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4F35EF6A-3CE7-469F-9A6F-3EC6D49843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<sst xmlns="http://schemas.openxmlformats.org/spreadsheetml/2006/main" count="50" uniqueCount="29">
  <si>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</si>
  <si>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</si>
  <si>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</si>
  <si>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</si>
  <si>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</si>
  <si>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</si>
  <si>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</si>
  <si>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</si>
  <si>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</si>
  <si>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</si>
  <si>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</si>
  <si>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</si>
  <si>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</si>
  <si>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</si>
  <si>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</si>
  <si>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</si>
  <si>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</si>
  <si>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</si>
  <si>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</si>
  <si>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</si>
  <si>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</si>
  <si>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</si>
  <si>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</si>
  <si>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</si>
  <si>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</si>
  <si>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</si>
  <si>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</si>
  <si>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</si>
  <si>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CORONEO, GTO.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</si>
</sst>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Border="1" applyAlignment="1" applyProtection="1">
      <alignment vertical="top"/>
      <protection locked="0"/>
    </xf>
    <xf numFmtId="4" fontId="4" fillId="0" borderId="9" xfId="18" applyNumberFormat="1" applyFont="1" applyBorder="1" applyAlignment="1" applyProtection="1">
      <alignment vertical="top"/>
      <protection locked="0"/>
    </xf>
    <xf numFmtId="4" fontId="4" fillId="0" borderId="8" xfId="18" applyNumberFormat="1" applyFont="1" applyBorder="1" applyAlignment="1" applyProtection="1">
      <alignment vertical="top"/>
      <protection locked="0"/>
    </xf>
    <xf numFmtId="4" fontId="8" fillId="0" borderId="2" xfId="18" applyNumberFormat="1" applyFont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342899</xdr:rowOff>
    </xdr:from>
    <xdr:to>
      <xdr:col>7</xdr:col>
      <xdr:colOff>314325</xdr:colOff>
      <xdr:row>54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7DCA5A-6B25-4B7E-88FB-A372F881B3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67649"/>
          <a:ext cx="9525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topLeftCell="A7" zoomScaleNormal="100" workbookViewId="0">
      <selection activeCell="J45" sqref="J45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4" t="s">
        <v>28</v>
      </c>
      <c r="B1" s="45"/>
      <c r="C1" s="45"/>
      <c r="D1" s="45"/>
      <c r="E1" s="45"/>
      <c r="F1" s="45"/>
      <c r="G1" s="46"/>
    </row>
    <row r="2" spans="1:7" s="9" customFormat="1" x14ac:dyDescent="0.2">
      <c r="A2" s="4"/>
      <c r="B2" s="51" t="s">
        <v>0</v>
      </c>
      <c r="C2" s="52"/>
      <c r="D2" s="52"/>
      <c r="E2" s="52"/>
      <c r="F2" s="53"/>
      <c r="G2" s="47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8"/>
    </row>
    <row r="4" spans="1:7" x14ac:dyDescent="0.2">
      <c r="A4" s="11" t="s">
        <v>8</v>
      </c>
      <c r="B4" s="27">
        <v>6145894.9199999999</v>
      </c>
      <c r="C4" s="27">
        <v>0</v>
      </c>
      <c r="D4" s="27">
        <v>6145894.9199999999</v>
      </c>
      <c r="E4" s="27">
        <v>5309310.93</v>
      </c>
      <c r="F4" s="27">
        <v>5309310.93</v>
      </c>
      <c r="G4" s="27">
        <v>-836583.99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9125.02</v>
      </c>
      <c r="C6" s="28">
        <v>0</v>
      </c>
      <c r="D6" s="28">
        <v>9125.02</v>
      </c>
      <c r="E6" s="28">
        <v>21500</v>
      </c>
      <c r="F6" s="28">
        <v>21500</v>
      </c>
      <c r="G6" s="28">
        <v>12374.98</v>
      </c>
    </row>
    <row r="7" spans="1:7" x14ac:dyDescent="0.2">
      <c r="A7" s="11" t="s">
        <v>11</v>
      </c>
      <c r="B7" s="28">
        <v>4763327.04</v>
      </c>
      <c r="C7" s="28">
        <v>0</v>
      </c>
      <c r="D7" s="28">
        <v>4763327.04</v>
      </c>
      <c r="E7" s="28">
        <v>1594891.33</v>
      </c>
      <c r="F7" s="28">
        <v>1594891.33</v>
      </c>
      <c r="G7" s="28">
        <v>-3168435.71</v>
      </c>
    </row>
    <row r="8" spans="1:7" x14ac:dyDescent="0.2">
      <c r="A8" s="13" t="s">
        <v>12</v>
      </c>
      <c r="B8" s="28">
        <v>3581112.16</v>
      </c>
      <c r="C8" s="28">
        <v>0</v>
      </c>
      <c r="D8" s="28">
        <v>3581112.16</v>
      </c>
      <c r="E8" s="28">
        <v>1691519.71</v>
      </c>
      <c r="F8" s="28">
        <v>1691519.71</v>
      </c>
      <c r="G8" s="28">
        <v>-1889592.45</v>
      </c>
    </row>
    <row r="9" spans="1:7" x14ac:dyDescent="0.2">
      <c r="A9" s="12" t="s">
        <v>13</v>
      </c>
      <c r="B9" s="28">
        <v>439883.25</v>
      </c>
      <c r="C9" s="28">
        <v>0</v>
      </c>
      <c r="D9" s="28">
        <v>439883.25</v>
      </c>
      <c r="E9" s="28">
        <v>240931.31</v>
      </c>
      <c r="F9" s="28">
        <v>240931.31</v>
      </c>
      <c r="G9" s="28">
        <v>-198951.94</v>
      </c>
    </row>
    <row r="10" spans="1:7" ht="20.399999999999999" x14ac:dyDescent="0.2">
      <c r="A10" s="11" t="s">
        <v>14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20.399999999999999" x14ac:dyDescent="0.2">
      <c r="A11" s="11" t="s">
        <v>15</v>
      </c>
      <c r="B11" s="28">
        <v>107089962.48</v>
      </c>
      <c r="C11" s="28">
        <v>7143347.6799999997</v>
      </c>
      <c r="D11" s="28">
        <v>114233310.16</v>
      </c>
      <c r="E11" s="28">
        <v>59886499.93</v>
      </c>
      <c r="F11" s="28">
        <v>59886499.93</v>
      </c>
      <c r="G11" s="28">
        <v>-47203462.549999997</v>
      </c>
    </row>
    <row r="12" spans="1:7" ht="20.399999999999999" x14ac:dyDescent="0.2">
      <c r="A12" s="11" t="s">
        <v>16</v>
      </c>
      <c r="B12" s="28">
        <v>20569294.66</v>
      </c>
      <c r="C12" s="28">
        <v>-15374158.880000001</v>
      </c>
      <c r="D12" s="28">
        <v>5195135.78</v>
      </c>
      <c r="E12" s="28">
        <v>0</v>
      </c>
      <c r="F12" s="28">
        <v>0</v>
      </c>
      <c r="G12" s="28">
        <v>-20569294.66</v>
      </c>
    </row>
    <row r="13" spans="1:7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B13+B12+SUM(B4:B11)</f>
        <v>142598599.53</v>
      </c>
      <c r="C15" s="30">
        <f t="shared" ref="C15:G15" si="0">C13+C12+SUM(C4:C11)</f>
        <v>-8230811.2000000011</v>
      </c>
      <c r="D15" s="30">
        <f t="shared" si="0"/>
        <v>134367788.32999998</v>
      </c>
      <c r="E15" s="30">
        <f t="shared" si="0"/>
        <v>68744653.209999993</v>
      </c>
      <c r="F15" s="30">
        <f t="shared" si="0"/>
        <v>68744653.209999993</v>
      </c>
      <c r="G15" s="30">
        <f t="shared" si="0"/>
        <v>-73853946.319999993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4" t="s">
        <v>0</v>
      </c>
      <c r="C17" s="55"/>
      <c r="D17" s="55"/>
      <c r="E17" s="55"/>
      <c r="F17" s="56"/>
      <c r="G17" s="49" t="s">
        <v>1</v>
      </c>
    </row>
    <row r="18" spans="1:7" ht="20.399999999999999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0"/>
    </row>
    <row r="19" spans="1:7" x14ac:dyDescent="0.2">
      <c r="A19" s="20" t="s">
        <v>20</v>
      </c>
      <c r="B19" s="40">
        <v>142598599.53</v>
      </c>
      <c r="C19" s="40">
        <v>-8230811.2000000011</v>
      </c>
      <c r="D19" s="40">
        <v>134367788.32999998</v>
      </c>
      <c r="E19" s="40">
        <v>68744653.209999993</v>
      </c>
      <c r="F19" s="40">
        <v>68744653.209999993</v>
      </c>
      <c r="G19" s="40">
        <v>-73853946.319999993</v>
      </c>
    </row>
    <row r="20" spans="1:7" x14ac:dyDescent="0.2">
      <c r="A20" s="13" t="s">
        <v>8</v>
      </c>
      <c r="B20" s="41">
        <v>6145894.9199999999</v>
      </c>
      <c r="C20" s="41">
        <v>0</v>
      </c>
      <c r="D20" s="41">
        <v>6145894.9199999999</v>
      </c>
      <c r="E20" s="41">
        <v>5309310.93</v>
      </c>
      <c r="F20" s="41">
        <v>5309310.93</v>
      </c>
      <c r="G20" s="41">
        <v>-836583.99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9125.02</v>
      </c>
      <c r="C22" s="41">
        <v>0</v>
      </c>
      <c r="D22" s="41">
        <v>9125.02</v>
      </c>
      <c r="E22" s="41">
        <v>21500</v>
      </c>
      <c r="F22" s="41">
        <v>21500</v>
      </c>
      <c r="G22" s="41">
        <v>12374.98</v>
      </c>
    </row>
    <row r="23" spans="1:7" x14ac:dyDescent="0.2">
      <c r="A23" s="13" t="s">
        <v>11</v>
      </c>
      <c r="B23" s="41">
        <v>4763327.04</v>
      </c>
      <c r="C23" s="41">
        <v>0</v>
      </c>
      <c r="D23" s="41">
        <v>4763327.04</v>
      </c>
      <c r="E23" s="41">
        <v>1594891.33</v>
      </c>
      <c r="F23" s="41">
        <v>1594891.33</v>
      </c>
      <c r="G23" s="41">
        <v>-3168435.71</v>
      </c>
    </row>
    <row r="24" spans="1:7" ht="11.4" x14ac:dyDescent="0.2">
      <c r="A24" s="13" t="s">
        <v>21</v>
      </c>
      <c r="B24" s="41">
        <v>3581112.16</v>
      </c>
      <c r="C24" s="41">
        <v>0</v>
      </c>
      <c r="D24" s="41">
        <v>3581112.16</v>
      </c>
      <c r="E24" s="41">
        <v>1691519.71</v>
      </c>
      <c r="F24" s="41">
        <v>1691519.71</v>
      </c>
      <c r="G24" s="41">
        <v>-1889592.45</v>
      </c>
    </row>
    <row r="25" spans="1:7" ht="11.4" x14ac:dyDescent="0.2">
      <c r="A25" s="13" t="s">
        <v>22</v>
      </c>
      <c r="B25" s="41">
        <v>439883.25</v>
      </c>
      <c r="C25" s="41">
        <v>0</v>
      </c>
      <c r="D25" s="41">
        <v>439883.25</v>
      </c>
      <c r="E25" s="41">
        <v>240931.31</v>
      </c>
      <c r="F25" s="41">
        <v>240931.31</v>
      </c>
      <c r="G25" s="41">
        <v>-198951.94</v>
      </c>
    </row>
    <row r="26" spans="1:7" ht="20.399999999999999" x14ac:dyDescent="0.2">
      <c r="A26" s="13" t="s">
        <v>15</v>
      </c>
      <c r="B26" s="41">
        <v>107089962.48</v>
      </c>
      <c r="C26" s="41">
        <v>7143347.6799999997</v>
      </c>
      <c r="D26" s="41">
        <v>114233310.16</v>
      </c>
      <c r="E26" s="41">
        <v>59886499.93</v>
      </c>
      <c r="F26" s="41">
        <v>59886499.93</v>
      </c>
      <c r="G26" s="41">
        <v>-47203462.549999997</v>
      </c>
    </row>
    <row r="27" spans="1:7" ht="20.399999999999999" x14ac:dyDescent="0.2">
      <c r="A27" s="13" t="s">
        <v>16</v>
      </c>
      <c r="B27" s="41">
        <v>20569294.66</v>
      </c>
      <c r="C27" s="41">
        <v>-15374158.880000001</v>
      </c>
      <c r="D27" s="41">
        <v>5195135.78</v>
      </c>
      <c r="E27" s="41">
        <v>0</v>
      </c>
      <c r="F27" s="41">
        <v>0</v>
      </c>
      <c r="G27" s="41">
        <v>-20569294.66</v>
      </c>
    </row>
    <row r="28" spans="1:7" x14ac:dyDescent="0.2">
      <c r="A28" s="13"/>
      <c r="B28" s="41"/>
      <c r="C28" s="41"/>
      <c r="D28" s="41"/>
      <c r="E28" s="41"/>
      <c r="F28" s="41"/>
      <c r="G28" s="41"/>
    </row>
    <row r="29" spans="1:7" ht="30.6" x14ac:dyDescent="0.2">
      <c r="A29" s="21" t="s">
        <v>23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</row>
    <row r="30" spans="1:7" x14ac:dyDescent="0.2">
      <c r="A30" s="13" t="s">
        <v>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13" t="s">
        <v>12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ht="21.6" x14ac:dyDescent="0.2">
      <c r="A32" s="13" t="s">
        <v>24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20.399999999999999" x14ac:dyDescent="0.2">
      <c r="A33" s="13" t="s">
        <v>16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x14ac:dyDescent="0.2">
      <c r="A34" s="22"/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x14ac:dyDescent="0.2">
      <c r="A35" s="23" t="s">
        <v>17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">
      <c r="A36" s="13" t="s">
        <v>17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x14ac:dyDescent="0.2">
      <c r="A37" s="13"/>
      <c r="B37" s="42"/>
      <c r="C37" s="42"/>
      <c r="D37" s="42"/>
      <c r="E37" s="42"/>
      <c r="F37" s="42"/>
      <c r="G37" s="42"/>
    </row>
    <row r="38" spans="1:7" x14ac:dyDescent="0.2">
      <c r="A38" s="24" t="s">
        <v>18</v>
      </c>
      <c r="B38" s="30">
        <v>142598599.53</v>
      </c>
      <c r="C38" s="30">
        <v>-8230811.2000000011</v>
      </c>
      <c r="D38" s="30">
        <v>134367788.32999998</v>
      </c>
      <c r="E38" s="30">
        <v>68744653.209999993</v>
      </c>
      <c r="F38" s="30">
        <v>68744653.209999993</v>
      </c>
      <c r="G38" s="30">
        <v>-73853946.319999993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ht="11.4" x14ac:dyDescent="0.2">
      <c r="A41" s="26" t="s">
        <v>25</v>
      </c>
    </row>
    <row r="42" spans="1:7" ht="11.4" x14ac:dyDescent="0.2">
      <c r="A42" s="26" t="s">
        <v>26</v>
      </c>
    </row>
    <row r="43" spans="1:7" ht="27" customHeight="1" x14ac:dyDescent="0.2">
      <c r="A43" s="43" t="s">
        <v>27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2026-07-16T22:44:36Z</cp:lastPrinted>
  <dcterms:created xsi:type="dcterms:W3CDTF">2012-12-11T20:48:19Z</dcterms:created>
  <dcterms:modified xsi:type="dcterms:W3CDTF">2026-07-16T22:44:39Z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