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Sistecad\Contacad\Salen\2026\012026\"/>
    </mc:Choice>
  </mc:AlternateContent>
  <xr:revisionPtr revIDLastSave="0" documentId="13_ncr:1_{20B22884-DAA5-461E-97C2-D8B8550D3A5F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EAI" sheetId="4" r:id="rId1"/>
  </sheets>
  <definedNames>
    <definedName name="_xlnm._FilterDatabase" localSheetId="0" hidden="1">EAI!#REF!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" i="4" l="1"/>
  <c r="F15" i="4"/>
  <c r="E15" i="4"/>
  <c r="D15" i="4"/>
  <c r="C15" i="4"/>
  <c r="B15" i="4"/>
</calcChain>
</file>

<file path=xl/sharedStrings.xml><?xml version="1.0" encoding="utf-8"?>
<sst xmlns="http://schemas.openxmlformats.org/spreadsheetml/2006/main" count="50" uniqueCount="29">
  <si>
    <t>Ingreso</t>
  </si>
  <si>
    <t>Diferencia</t>
  </si>
  <si>
    <t>Rubro de Ingresos / Fuente de Financiamiento</t>
  </si>
  <si>
    <t>Estimado</t>
  </si>
  <si>
    <t>Ampliaciones/ (Reducciones)</t>
  </si>
  <si>
    <t>Modificado</t>
  </si>
  <si>
    <t>Devengado</t>
  </si>
  <si>
    <t>Recaudado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</si>
  <si>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</si>
  <si>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</si>
  <si>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</si>
  <si>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</si>
  <si>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</si>
  <si>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</si>
  <si>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Prestación de Servicios y Otros Ingresos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</si>
  <si>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</si>
  <si>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</si>
  <si>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Ingresos Derivados de Financiamientos</t>
  </si>
  <si>
    <t>Total</t>
  </si>
  <si>
    <t>Ingresos excedentes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</si>
  <si>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</si>
  <si>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</si>
  <si>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</si>
  <si>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Ingresos de los Entes Públicos de los Poderes Legislativo y Judicial, de los Órganos Autónomos y del Sector Paraestatal o Paramunicipal, así como de las Empresas Públicas del Estado</t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</si>
  <si>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</si>
  <si>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del Poder Ejecutivo de la Federación, de las Entidades Federativas, así como de los Municipios.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</si>
  <si>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</si>
  <si>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Otros Ingresos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</si>
  <si>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MUNICIPIO DE CORONEO, GTO.
ESTADO ANALITICO DE INGRESOS 
DEL 1 DE ENERO DEL 2026 AL 31 DE MARZO DEL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</si>
</sst>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2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21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9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57">
    <xf numFmtId="0" fontId="0" fillId="0" borderId="0" xfId="0"/>
    <xf numFmtId="0" fontId="9" fillId="2" borderId="5" xfId="8" applyFont="1" applyFill="1" applyBorder="1" applyAlignment="1">
      <alignment horizontal="center" vertical="center" wrapText="1"/>
    </xf>
    <xf numFmtId="0" fontId="9" fillId="2" borderId="2" xfId="8" applyFont="1" applyFill="1" applyBorder="1" applyAlignment="1">
      <alignment horizontal="center" vertical="center" wrapText="1"/>
    </xf>
    <xf numFmtId="0" fontId="9" fillId="2" borderId="3" xfId="8" applyFont="1" applyFill="1" applyBorder="1" applyAlignment="1">
      <alignment horizontal="center" vertical="center" wrapText="1"/>
    </xf>
    <xf numFmtId="0" fontId="9" fillId="2" borderId="11" xfId="8" applyFont="1" applyFill="1" applyBorder="1" applyAlignment="1">
      <alignment horizontal="center" vertical="center"/>
    </xf>
    <xf numFmtId="0" fontId="9" fillId="2" borderId="12" xfId="8" applyFont="1" applyFill="1" applyBorder="1" applyAlignment="1">
      <alignment horizontal="center" vertical="center"/>
    </xf>
    <xf numFmtId="0" fontId="9" fillId="2" borderId="11" xfId="8" applyFont="1" applyFill="1" applyBorder="1" applyAlignment="1">
      <alignment horizontal="center" vertical="center" wrapText="1"/>
    </xf>
    <xf numFmtId="0" fontId="9" fillId="2" borderId="12" xfId="8" applyFont="1" applyFill="1" applyBorder="1" applyAlignment="1">
      <alignment horizontal="center" vertical="center" wrapText="1"/>
    </xf>
    <xf numFmtId="0" fontId="4" fillId="0" borderId="0" xfId="8" applyFont="1" applyAlignment="1" applyProtection="1">
      <alignment vertical="center"/>
      <protection locked="0"/>
    </xf>
    <xf numFmtId="0" fontId="7" fillId="0" borderId="0" xfId="8" applyFont="1" applyAlignment="1" applyProtection="1">
      <alignment vertical="center"/>
      <protection locked="0"/>
    </xf>
    <xf numFmtId="0" fontId="4" fillId="0" borderId="0" xfId="8" applyFont="1" applyAlignment="1" applyProtection="1">
      <alignment horizontal="center" vertical="center"/>
      <protection locked="0"/>
    </xf>
    <xf numFmtId="0" fontId="4" fillId="0" borderId="13" xfId="8" applyFont="1" applyBorder="1" applyAlignment="1" applyProtection="1">
      <alignment horizontal="left" vertical="center" wrapText="1" indent="1"/>
      <protection locked="0"/>
    </xf>
    <xf numFmtId="0" fontId="8" fillId="0" borderId="13" xfId="8" applyFont="1" applyBorder="1" applyAlignment="1" applyProtection="1">
      <alignment horizontal="left" vertical="center" wrapText="1" indent="1"/>
      <protection locked="0"/>
    </xf>
    <xf numFmtId="0" fontId="8" fillId="0" borderId="13" xfId="8" applyFont="1" applyBorder="1" applyAlignment="1">
      <alignment horizontal="left" vertical="center" wrapText="1" indent="1"/>
    </xf>
    <xf numFmtId="0" fontId="4" fillId="0" borderId="13" xfId="8" applyFont="1" applyBorder="1" applyAlignment="1" applyProtection="1">
      <alignment vertical="center"/>
      <protection locked="0"/>
    </xf>
    <xf numFmtId="0" fontId="9" fillId="0" borderId="14" xfId="8" applyFont="1" applyBorder="1" applyAlignment="1" applyProtection="1">
      <alignment horizontal="left" vertical="center" indent="3"/>
      <protection locked="0"/>
    </xf>
    <xf numFmtId="0" fontId="8" fillId="0" borderId="6" xfId="8" applyFont="1" applyBorder="1" applyAlignment="1" applyProtection="1">
      <alignment vertical="center"/>
      <protection locked="0"/>
    </xf>
    <xf numFmtId="4" fontId="8" fillId="0" borderId="6" xfId="8" applyNumberFormat="1" applyFont="1" applyBorder="1" applyAlignment="1" applyProtection="1">
      <alignment vertical="center"/>
      <protection locked="0"/>
    </xf>
    <xf numFmtId="4" fontId="9" fillId="0" borderId="3" xfId="8" applyNumberFormat="1" applyFont="1" applyBorder="1" applyAlignment="1" applyProtection="1">
      <alignment vertical="center"/>
      <protection locked="0"/>
    </xf>
    <xf numFmtId="4" fontId="9" fillId="0" borderId="8" xfId="8" applyNumberFormat="1" applyFont="1" applyBorder="1" applyAlignment="1" applyProtection="1">
      <alignment vertical="center"/>
      <protection locked="0"/>
    </xf>
    <xf numFmtId="0" fontId="9" fillId="0" borderId="13" xfId="8" applyFont="1" applyBorder="1" applyAlignment="1">
      <alignment horizontal="left" vertical="center"/>
    </xf>
    <xf numFmtId="0" fontId="9" fillId="0" borderId="13" xfId="8" applyFont="1" applyBorder="1" applyAlignment="1">
      <alignment horizontal="left" vertical="center" wrapText="1"/>
    </xf>
    <xf numFmtId="0" fontId="8" fillId="0" borderId="13" xfId="8" applyFont="1" applyBorder="1" applyAlignment="1">
      <alignment horizontal="left" vertical="center" wrapText="1"/>
    </xf>
    <xf numFmtId="0" fontId="9" fillId="0" borderId="13" xfId="8" applyFont="1" applyBorder="1" applyAlignment="1">
      <alignment vertical="center"/>
    </xf>
    <xf numFmtId="0" fontId="9" fillId="0" borderId="14" xfId="8" applyFont="1" applyBorder="1" applyAlignment="1">
      <alignment horizontal="center" vertical="center" wrapText="1"/>
    </xf>
    <xf numFmtId="4" fontId="9" fillId="0" borderId="5" xfId="8" applyNumberFormat="1" applyFont="1" applyBorder="1" applyAlignment="1" applyProtection="1">
      <alignment vertical="center"/>
      <protection locked="0"/>
    </xf>
    <xf numFmtId="0" fontId="0" fillId="0" borderId="0" xfId="8" applyFont="1" applyAlignment="1" applyProtection="1">
      <alignment vertical="center"/>
      <protection locked="0"/>
    </xf>
    <xf numFmtId="4" fontId="4" fillId="0" borderId="7" xfId="18" applyNumberFormat="1" applyFont="1" applyBorder="1" applyAlignment="1" applyProtection="1">
      <alignment vertical="top"/>
      <protection locked="0"/>
    </xf>
    <xf numFmtId="4" fontId="4" fillId="0" borderId="9" xfId="18" applyNumberFormat="1" applyFont="1" applyBorder="1" applyAlignment="1" applyProtection="1">
      <alignment vertical="top"/>
      <protection locked="0"/>
    </xf>
    <xf numFmtId="4" fontId="4" fillId="0" borderId="8" xfId="18" applyNumberFormat="1" applyFont="1" applyBorder="1" applyAlignment="1" applyProtection="1">
      <alignment vertical="top"/>
      <protection locked="0"/>
    </xf>
    <xf numFmtId="4" fontId="8" fillId="0" borderId="2" xfId="18" applyNumberFormat="1" applyFont="1" applyBorder="1" applyAlignment="1" applyProtection="1">
      <alignment vertical="top"/>
      <protection locked="0"/>
    </xf>
    <xf numFmtId="4" fontId="8" fillId="0" borderId="6" xfId="18" applyNumberFormat="1" applyFont="1" applyBorder="1" applyAlignment="1" applyProtection="1">
      <alignment vertical="top"/>
      <protection locked="0"/>
    </xf>
    <xf numFmtId="4" fontId="8" fillId="0" borderId="1" xfId="18" applyNumberFormat="1" applyFont="1" applyBorder="1" applyAlignment="1" applyProtection="1">
      <alignment vertical="top"/>
      <protection locked="0"/>
    </xf>
    <xf numFmtId="4" fontId="9" fillId="0" borderId="3" xfId="19" applyNumberFormat="1" applyFont="1" applyBorder="1" applyAlignment="1" applyProtection="1">
      <alignment vertical="top"/>
      <protection locked="0"/>
    </xf>
    <xf numFmtId="4" fontId="9" fillId="0" borderId="4" xfId="18" applyNumberFormat="1" applyFont="1" applyBorder="1" applyAlignment="1" applyProtection="1">
      <alignment vertical="top"/>
      <protection locked="0"/>
    </xf>
    <xf numFmtId="4" fontId="8" fillId="0" borderId="8" xfId="18" applyNumberFormat="1" applyFont="1" applyBorder="1" applyAlignment="1" applyProtection="1">
      <alignment vertical="top"/>
      <protection locked="0"/>
    </xf>
    <xf numFmtId="0" fontId="9" fillId="2" borderId="5" xfId="18" applyFont="1" applyFill="1" applyBorder="1" applyAlignment="1">
      <alignment horizontal="center" vertical="center" wrapText="1"/>
    </xf>
    <xf numFmtId="0" fontId="9" fillId="2" borderId="2" xfId="20" applyFont="1" applyFill="1" applyBorder="1" applyAlignment="1">
      <alignment horizontal="center" vertical="center" wrapText="1"/>
    </xf>
    <xf numFmtId="0" fontId="9" fillId="2" borderId="2" xfId="18" applyFont="1" applyFill="1" applyBorder="1" applyAlignment="1">
      <alignment horizontal="center" vertical="center" wrapText="1"/>
    </xf>
    <xf numFmtId="0" fontId="9" fillId="2" borderId="3" xfId="18" applyFont="1" applyFill="1" applyBorder="1" applyAlignment="1">
      <alignment horizontal="center" vertical="center" wrapText="1"/>
    </xf>
    <xf numFmtId="4" fontId="9" fillId="0" borderId="7" xfId="18" applyNumberFormat="1" applyFont="1" applyBorder="1" applyAlignment="1" applyProtection="1">
      <alignment vertical="top"/>
      <protection locked="0"/>
    </xf>
    <xf numFmtId="4" fontId="8" fillId="0" borderId="9" xfId="18" applyNumberFormat="1" applyFont="1" applyBorder="1" applyAlignment="1" applyProtection="1">
      <alignment vertical="top"/>
      <protection locked="0"/>
    </xf>
    <xf numFmtId="4" fontId="9" fillId="0" borderId="9" xfId="18" applyNumberFormat="1" applyFont="1" applyBorder="1" applyAlignment="1" applyProtection="1">
      <alignment vertical="top"/>
      <protection locked="0"/>
    </xf>
    <xf numFmtId="0" fontId="0" fillId="0" borderId="0" xfId="8" applyFont="1" applyAlignment="1" applyProtection="1">
      <alignment horizontal="left" vertical="center" wrapText="1"/>
      <protection locked="0"/>
    </xf>
    <xf numFmtId="0" fontId="7" fillId="2" borderId="10" xfId="8" applyFont="1" applyFill="1" applyBorder="1" applyAlignment="1" applyProtection="1">
      <alignment horizontal="center" vertical="center" wrapText="1"/>
      <protection locked="0"/>
    </xf>
    <xf numFmtId="0" fontId="7" fillId="2" borderId="6" xfId="8" applyFont="1" applyFill="1" applyBorder="1" applyAlignment="1" applyProtection="1">
      <alignment horizontal="center" vertical="center"/>
      <protection locked="0"/>
    </xf>
    <xf numFmtId="0" fontId="7" fillId="2" borderId="1" xfId="8" applyFont="1" applyFill="1" applyBorder="1" applyAlignment="1" applyProtection="1">
      <alignment horizontal="center" vertical="center"/>
      <protection locked="0"/>
    </xf>
    <xf numFmtId="0" fontId="9" fillId="2" borderId="7" xfId="8" applyFont="1" applyFill="1" applyBorder="1" applyAlignment="1">
      <alignment horizontal="center" vertical="center" wrapText="1"/>
    </xf>
    <xf numFmtId="0" fontId="9" fillId="2" borderId="8" xfId="8" applyFont="1" applyFill="1" applyBorder="1" applyAlignment="1">
      <alignment horizontal="center" vertical="center" wrapText="1"/>
    </xf>
    <xf numFmtId="0" fontId="9" fillId="2" borderId="7" xfId="18" applyFont="1" applyFill="1" applyBorder="1" applyAlignment="1">
      <alignment horizontal="center" vertical="center" wrapText="1"/>
    </xf>
    <xf numFmtId="0" fontId="9" fillId="2" borderId="8" xfId="18" applyFont="1" applyFill="1" applyBorder="1" applyAlignment="1">
      <alignment horizontal="center" vertical="center" wrapText="1"/>
    </xf>
    <xf numFmtId="0" fontId="9" fillId="2" borderId="3" xfId="8" applyFont="1" applyFill="1" applyBorder="1" applyAlignment="1" applyProtection="1">
      <alignment horizontal="center" vertical="center"/>
      <protection locked="0"/>
    </xf>
    <xf numFmtId="0" fontId="9" fillId="2" borderId="4" xfId="8" applyFont="1" applyFill="1" applyBorder="1" applyAlignment="1" applyProtection="1">
      <alignment horizontal="center" vertical="center"/>
      <protection locked="0"/>
    </xf>
    <xf numFmtId="0" fontId="9" fillId="2" borderId="5" xfId="8" applyFont="1" applyFill="1" applyBorder="1" applyAlignment="1" applyProtection="1">
      <alignment horizontal="center" vertical="center"/>
      <protection locked="0"/>
    </xf>
    <xf numFmtId="0" fontId="9" fillId="2" borderId="3" xfId="18" applyFont="1" applyFill="1" applyBorder="1" applyAlignment="1" applyProtection="1">
      <alignment horizontal="center" vertical="center"/>
      <protection locked="0"/>
    </xf>
    <xf numFmtId="0" fontId="9" fillId="2" borderId="4" xfId="18" applyFont="1" applyFill="1" applyBorder="1" applyAlignment="1" applyProtection="1">
      <alignment horizontal="center" vertical="center"/>
      <protection locked="0"/>
    </xf>
    <xf numFmtId="0" fontId="9" fillId="2" borderId="5" xfId="18" applyFont="1" applyFill="1" applyBorder="1" applyAlignment="1" applyProtection="1">
      <alignment horizontal="center" vertical="center"/>
      <protection locked="0"/>
    </xf>
  </cellXfs>
  <cellStyles count="21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2 3" xfId="18" xr:uid="{00000000-0005-0000-0000-00000A000000}"/>
    <cellStyle name="Normal 2 6" xfId="20" xr:uid="{00000000-0005-0000-0000-00000B000000}"/>
    <cellStyle name="Normal 2 8" xfId="19" xr:uid="{00000000-0005-0000-0000-00000C000000}"/>
    <cellStyle name="Normal 3" xfId="10" xr:uid="{00000000-0005-0000-0000-00000D000000}"/>
    <cellStyle name="Normal 4" xfId="11" xr:uid="{00000000-0005-0000-0000-00000E000000}"/>
    <cellStyle name="Normal 4 2" xfId="12" xr:uid="{00000000-0005-0000-0000-00000F000000}"/>
    <cellStyle name="Normal 5" xfId="13" xr:uid="{00000000-0005-0000-0000-000010000000}"/>
    <cellStyle name="Normal 5 2" xfId="14" xr:uid="{00000000-0005-0000-0000-000011000000}"/>
    <cellStyle name="Normal 6" xfId="15" xr:uid="{00000000-0005-0000-0000-000012000000}"/>
    <cellStyle name="Normal 6 2" xfId="16" xr:uid="{00000000-0005-0000-0000-000013000000}"/>
    <cellStyle name="Porcentual 2" xfId="17" xr:uid="{00000000-0005-0000-0000-00001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45</xdr:row>
      <xdr:rowOff>19050</xdr:rowOff>
    </xdr:from>
    <xdr:to>
      <xdr:col>7</xdr:col>
      <xdr:colOff>495300</xdr:colOff>
      <xdr:row>50</xdr:row>
      <xdr:rowOff>116840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29F96AF-9C55-4012-9495-CE16039C28E4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153400"/>
          <a:ext cx="9705975" cy="7645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3"/>
  <sheetViews>
    <sheetView showGridLines="0" tabSelected="1" topLeftCell="A19" zoomScaleNormal="100" workbookViewId="0">
      <selection sqref="A1:G53"/>
    </sheetView>
  </sheetViews>
  <sheetFormatPr baseColWidth="10" defaultColWidth="12" defaultRowHeight="10.199999999999999" x14ac:dyDescent="0.2"/>
  <cols>
    <col min="1" max="1" width="62.42578125" style="8" customWidth="1"/>
    <col min="2" max="2" width="17.85546875" style="8" customWidth="1"/>
    <col min="3" max="3" width="19.85546875" style="8" customWidth="1"/>
    <col min="4" max="5" width="17.85546875" style="8" customWidth="1"/>
    <col min="6" max="6" width="18.85546875" style="8" customWidth="1"/>
    <col min="7" max="7" width="17.85546875" style="8" customWidth="1"/>
    <col min="8" max="16384" width="12" style="8"/>
  </cols>
  <sheetData>
    <row r="1" spans="1:7" ht="45" customHeight="1" x14ac:dyDescent="0.2">
      <c r="A1" s="44" t="s">
        <v>28</v>
      </c>
      <c r="B1" s="45"/>
      <c r="C1" s="45"/>
      <c r="D1" s="45"/>
      <c r="E1" s="45"/>
      <c r="F1" s="45"/>
      <c r="G1" s="46"/>
    </row>
    <row r="2" spans="1:7" s="9" customFormat="1" x14ac:dyDescent="0.2">
      <c r="A2" s="4"/>
      <c r="B2" s="51" t="s">
        <v>0</v>
      </c>
      <c r="C2" s="52"/>
      <c r="D2" s="52"/>
      <c r="E2" s="52"/>
      <c r="F2" s="53"/>
      <c r="G2" s="47" t="s">
        <v>1</v>
      </c>
    </row>
    <row r="3" spans="1:7" s="10" customFormat="1" ht="24.9" customHeight="1" x14ac:dyDescent="0.2">
      <c r="A3" s="5" t="s">
        <v>2</v>
      </c>
      <c r="B3" s="1" t="s">
        <v>3</v>
      </c>
      <c r="C3" s="2" t="s">
        <v>4</v>
      </c>
      <c r="D3" s="2" t="s">
        <v>5</v>
      </c>
      <c r="E3" s="2" t="s">
        <v>6</v>
      </c>
      <c r="F3" s="3" t="s">
        <v>7</v>
      </c>
      <c r="G3" s="48"/>
    </row>
    <row r="4" spans="1:7" x14ac:dyDescent="0.2">
      <c r="A4" s="11" t="s">
        <v>8</v>
      </c>
      <c r="B4" s="27">
        <v>6145894.9199999999</v>
      </c>
      <c r="C4" s="27">
        <v>0</v>
      </c>
      <c r="D4" s="27">
        <v>6145894.9199999999</v>
      </c>
      <c r="E4" s="27">
        <v>4835809.43</v>
      </c>
      <c r="F4" s="27">
        <v>4835809.43</v>
      </c>
      <c r="G4" s="27">
        <v>-1310085.49</v>
      </c>
    </row>
    <row r="5" spans="1:7" x14ac:dyDescent="0.2">
      <c r="A5" s="12" t="s">
        <v>9</v>
      </c>
      <c r="B5" s="28">
        <v>0</v>
      </c>
      <c r="C5" s="28">
        <v>0</v>
      </c>
      <c r="D5" s="28">
        <v>0</v>
      </c>
      <c r="E5" s="28">
        <v>0</v>
      </c>
      <c r="F5" s="28">
        <v>0</v>
      </c>
      <c r="G5" s="28">
        <v>0</v>
      </c>
    </row>
    <row r="6" spans="1:7" x14ac:dyDescent="0.2">
      <c r="A6" s="11" t="s">
        <v>10</v>
      </c>
      <c r="B6" s="28">
        <v>9125.02</v>
      </c>
      <c r="C6" s="28">
        <v>0</v>
      </c>
      <c r="D6" s="28">
        <v>9125.02</v>
      </c>
      <c r="E6" s="28">
        <v>2500</v>
      </c>
      <c r="F6" s="28">
        <v>2500</v>
      </c>
      <c r="G6" s="28">
        <v>-6625.02</v>
      </c>
    </row>
    <row r="7" spans="1:7" x14ac:dyDescent="0.2">
      <c r="A7" s="11" t="s">
        <v>11</v>
      </c>
      <c r="B7" s="28">
        <v>4763327.04</v>
      </c>
      <c r="C7" s="28">
        <v>0</v>
      </c>
      <c r="D7" s="28">
        <v>4763327.04</v>
      </c>
      <c r="E7" s="28">
        <v>943847.63</v>
      </c>
      <c r="F7" s="28">
        <v>943847.63</v>
      </c>
      <c r="G7" s="28">
        <v>-3819479.41</v>
      </c>
    </row>
    <row r="8" spans="1:7" x14ac:dyDescent="0.2">
      <c r="A8" s="13" t="s">
        <v>12</v>
      </c>
      <c r="B8" s="28">
        <v>3581112.16</v>
      </c>
      <c r="C8" s="28">
        <v>0</v>
      </c>
      <c r="D8" s="28">
        <v>3581112.16</v>
      </c>
      <c r="E8" s="28">
        <v>754244.32</v>
      </c>
      <c r="F8" s="28">
        <v>754244.32</v>
      </c>
      <c r="G8" s="28">
        <v>-2826867.84</v>
      </c>
    </row>
    <row r="9" spans="1:7" x14ac:dyDescent="0.2">
      <c r="A9" s="12" t="s">
        <v>13</v>
      </c>
      <c r="B9" s="28">
        <v>439883.25</v>
      </c>
      <c r="C9" s="28">
        <v>0</v>
      </c>
      <c r="D9" s="28">
        <v>439883.25</v>
      </c>
      <c r="E9" s="28">
        <v>124517.57</v>
      </c>
      <c r="F9" s="28">
        <v>124517.57</v>
      </c>
      <c r="G9" s="28">
        <v>-315365.68</v>
      </c>
    </row>
    <row r="10" spans="1:7" ht="20.399999999999999" x14ac:dyDescent="0.2">
      <c r="A10" s="11" t="s">
        <v>14</v>
      </c>
      <c r="B10" s="28">
        <v>0</v>
      </c>
      <c r="C10" s="28">
        <v>0</v>
      </c>
      <c r="D10" s="28">
        <v>0</v>
      </c>
      <c r="E10" s="28">
        <v>0</v>
      </c>
      <c r="F10" s="28">
        <v>0</v>
      </c>
      <c r="G10" s="28">
        <v>0</v>
      </c>
    </row>
    <row r="11" spans="1:7" ht="20.399999999999999" x14ac:dyDescent="0.2">
      <c r="A11" s="11" t="s">
        <v>15</v>
      </c>
      <c r="B11" s="28">
        <v>107089962.48</v>
      </c>
      <c r="C11" s="28">
        <v>3292380.42</v>
      </c>
      <c r="D11" s="28">
        <v>110382342.90000001</v>
      </c>
      <c r="E11" s="28">
        <v>30022077.23</v>
      </c>
      <c r="F11" s="28">
        <v>30022077.23</v>
      </c>
      <c r="G11" s="28">
        <v>-77067885.25</v>
      </c>
    </row>
    <row r="12" spans="1:7" ht="20.399999999999999" x14ac:dyDescent="0.2">
      <c r="A12" s="11" t="s">
        <v>16</v>
      </c>
      <c r="B12" s="28">
        <v>20569294.66</v>
      </c>
      <c r="C12" s="28">
        <v>2481765.7799999998</v>
      </c>
      <c r="D12" s="28">
        <v>23051060.440000001</v>
      </c>
      <c r="E12" s="28">
        <v>0</v>
      </c>
      <c r="F12" s="28">
        <v>0</v>
      </c>
      <c r="G12" s="28">
        <v>-20569294.66</v>
      </c>
    </row>
    <row r="13" spans="1:7" x14ac:dyDescent="0.2">
      <c r="A13" s="11" t="s">
        <v>17</v>
      </c>
      <c r="B13" s="28">
        <v>0</v>
      </c>
      <c r="C13" s="28">
        <v>0</v>
      </c>
      <c r="D13" s="28">
        <v>0</v>
      </c>
      <c r="E13" s="28">
        <v>0</v>
      </c>
      <c r="F13" s="28">
        <v>0</v>
      </c>
      <c r="G13" s="28">
        <v>0</v>
      </c>
    </row>
    <row r="14" spans="1:7" x14ac:dyDescent="0.2">
      <c r="A14" s="14"/>
      <c r="B14" s="29"/>
      <c r="C14" s="29"/>
      <c r="D14" s="29"/>
      <c r="E14" s="29"/>
      <c r="F14" s="29"/>
      <c r="G14" s="29"/>
    </row>
    <row r="15" spans="1:7" x14ac:dyDescent="0.2">
      <c r="A15" s="15" t="s">
        <v>18</v>
      </c>
      <c r="B15" s="30">
        <f>B13+B12+SUM(B4:B11)</f>
        <v>142598599.53</v>
      </c>
      <c r="C15" s="30">
        <f t="shared" ref="C15:G15" si="0">C13+C12+SUM(C4:C11)</f>
        <v>5774146.1999999993</v>
      </c>
      <c r="D15" s="30">
        <f t="shared" si="0"/>
        <v>148372745.73000002</v>
      </c>
      <c r="E15" s="30">
        <f t="shared" si="0"/>
        <v>36682996.18</v>
      </c>
      <c r="F15" s="30">
        <f t="shared" si="0"/>
        <v>36682996.18</v>
      </c>
      <c r="G15" s="30">
        <f t="shared" si="0"/>
        <v>-105915603.34999999</v>
      </c>
    </row>
    <row r="16" spans="1:7" x14ac:dyDescent="0.2">
      <c r="A16" s="16"/>
      <c r="B16" s="31"/>
      <c r="C16" s="31"/>
      <c r="D16" s="32"/>
      <c r="E16" s="33" t="s">
        <v>19</v>
      </c>
      <c r="F16" s="34"/>
      <c r="G16" s="35">
        <v>0</v>
      </c>
    </row>
    <row r="17" spans="1:7" ht="10.5" customHeight="1" x14ac:dyDescent="0.2">
      <c r="A17" s="6"/>
      <c r="B17" s="54" t="s">
        <v>0</v>
      </c>
      <c r="C17" s="55"/>
      <c r="D17" s="55"/>
      <c r="E17" s="55"/>
      <c r="F17" s="56"/>
      <c r="G17" s="49" t="s">
        <v>1</v>
      </c>
    </row>
    <row r="18" spans="1:7" ht="20.399999999999999" x14ac:dyDescent="0.2">
      <c r="A18" s="7" t="s">
        <v>2</v>
      </c>
      <c r="B18" s="36" t="s">
        <v>3</v>
      </c>
      <c r="C18" s="37" t="s">
        <v>4</v>
      </c>
      <c r="D18" s="38" t="s">
        <v>5</v>
      </c>
      <c r="E18" s="38" t="s">
        <v>6</v>
      </c>
      <c r="F18" s="39" t="s">
        <v>7</v>
      </c>
      <c r="G18" s="50"/>
    </row>
    <row r="19" spans="1:7" x14ac:dyDescent="0.2">
      <c r="A19" s="20" t="s">
        <v>20</v>
      </c>
      <c r="B19" s="40">
        <v>142598599.53</v>
      </c>
      <c r="C19" s="40">
        <v>5774146.1999999993</v>
      </c>
      <c r="D19" s="40">
        <v>148372745.73000002</v>
      </c>
      <c r="E19" s="40">
        <v>36682996.18</v>
      </c>
      <c r="F19" s="40">
        <v>36682996.18</v>
      </c>
      <c r="G19" s="40">
        <v>-105915603.34999999</v>
      </c>
    </row>
    <row r="20" spans="1:7" x14ac:dyDescent="0.2">
      <c r="A20" s="13" t="s">
        <v>8</v>
      </c>
      <c r="B20" s="41">
        <v>6145894.9199999999</v>
      </c>
      <c r="C20" s="41">
        <v>0</v>
      </c>
      <c r="D20" s="41">
        <v>6145894.9199999999</v>
      </c>
      <c r="E20" s="41">
        <v>4835809.43</v>
      </c>
      <c r="F20" s="41">
        <v>4835809.43</v>
      </c>
      <c r="G20" s="41">
        <v>-1310085.49</v>
      </c>
    </row>
    <row r="21" spans="1:7" x14ac:dyDescent="0.2">
      <c r="A21" s="13" t="s">
        <v>9</v>
      </c>
      <c r="B21" s="41">
        <v>0</v>
      </c>
      <c r="C21" s="41">
        <v>0</v>
      </c>
      <c r="D21" s="41">
        <v>0</v>
      </c>
      <c r="E21" s="41">
        <v>0</v>
      </c>
      <c r="F21" s="41">
        <v>0</v>
      </c>
      <c r="G21" s="41">
        <v>0</v>
      </c>
    </row>
    <row r="22" spans="1:7" x14ac:dyDescent="0.2">
      <c r="A22" s="13" t="s">
        <v>10</v>
      </c>
      <c r="B22" s="41">
        <v>9125.02</v>
      </c>
      <c r="C22" s="41">
        <v>0</v>
      </c>
      <c r="D22" s="41">
        <v>9125.02</v>
      </c>
      <c r="E22" s="41">
        <v>2500</v>
      </c>
      <c r="F22" s="41">
        <v>2500</v>
      </c>
      <c r="G22" s="41">
        <v>-6625.02</v>
      </c>
    </row>
    <row r="23" spans="1:7" x14ac:dyDescent="0.2">
      <c r="A23" s="13" t="s">
        <v>11</v>
      </c>
      <c r="B23" s="41">
        <v>4763327.04</v>
      </c>
      <c r="C23" s="41">
        <v>0</v>
      </c>
      <c r="D23" s="41">
        <v>4763327.04</v>
      </c>
      <c r="E23" s="41">
        <v>943847.63</v>
      </c>
      <c r="F23" s="41">
        <v>943847.63</v>
      </c>
      <c r="G23" s="41">
        <v>-3819479.41</v>
      </c>
    </row>
    <row r="24" spans="1:7" ht="11.4" x14ac:dyDescent="0.2">
      <c r="A24" s="13" t="s">
        <v>21</v>
      </c>
      <c r="B24" s="41">
        <v>3581112.16</v>
      </c>
      <c r="C24" s="41">
        <v>0</v>
      </c>
      <c r="D24" s="41">
        <v>3581112.16</v>
      </c>
      <c r="E24" s="41">
        <v>754244.32</v>
      </c>
      <c r="F24" s="41">
        <v>754244.32</v>
      </c>
      <c r="G24" s="41">
        <v>-2826867.84</v>
      </c>
    </row>
    <row r="25" spans="1:7" ht="11.4" x14ac:dyDescent="0.2">
      <c r="A25" s="13" t="s">
        <v>22</v>
      </c>
      <c r="B25" s="41">
        <v>439883.25</v>
      </c>
      <c r="C25" s="41">
        <v>0</v>
      </c>
      <c r="D25" s="41">
        <v>439883.25</v>
      </c>
      <c r="E25" s="41">
        <v>124517.57</v>
      </c>
      <c r="F25" s="41">
        <v>124517.57</v>
      </c>
      <c r="G25" s="41">
        <v>-315365.68</v>
      </c>
    </row>
    <row r="26" spans="1:7" ht="20.399999999999999" x14ac:dyDescent="0.2">
      <c r="A26" s="13" t="s">
        <v>15</v>
      </c>
      <c r="B26" s="41">
        <v>107089962.48</v>
      </c>
      <c r="C26" s="41">
        <v>3292380.42</v>
      </c>
      <c r="D26" s="41">
        <v>110382342.90000001</v>
      </c>
      <c r="E26" s="41">
        <v>30022077.23</v>
      </c>
      <c r="F26" s="41">
        <v>30022077.23</v>
      </c>
      <c r="G26" s="41">
        <v>-77067885.25</v>
      </c>
    </row>
    <row r="27" spans="1:7" ht="20.399999999999999" x14ac:dyDescent="0.2">
      <c r="A27" s="13" t="s">
        <v>16</v>
      </c>
      <c r="B27" s="41">
        <v>20569294.66</v>
      </c>
      <c r="C27" s="41">
        <v>2481765.7799999998</v>
      </c>
      <c r="D27" s="41">
        <v>23051060.440000001</v>
      </c>
      <c r="E27" s="41">
        <v>0</v>
      </c>
      <c r="F27" s="41">
        <v>0</v>
      </c>
      <c r="G27" s="41">
        <v>-20569294.66</v>
      </c>
    </row>
    <row r="28" spans="1:7" x14ac:dyDescent="0.2">
      <c r="A28" s="13"/>
      <c r="B28" s="41"/>
      <c r="C28" s="41"/>
      <c r="D28" s="41"/>
      <c r="E28" s="41"/>
      <c r="F28" s="41"/>
      <c r="G28" s="41"/>
    </row>
    <row r="29" spans="1:7" ht="30.6" x14ac:dyDescent="0.2">
      <c r="A29" s="21" t="s">
        <v>23</v>
      </c>
      <c r="B29" s="42">
        <v>0</v>
      </c>
      <c r="C29" s="42">
        <v>0</v>
      </c>
      <c r="D29" s="42">
        <v>0</v>
      </c>
      <c r="E29" s="42">
        <v>0</v>
      </c>
      <c r="F29" s="42">
        <v>0</v>
      </c>
      <c r="G29" s="42">
        <v>0</v>
      </c>
    </row>
    <row r="30" spans="1:7" x14ac:dyDescent="0.2">
      <c r="A30" s="13" t="s">
        <v>9</v>
      </c>
      <c r="B30" s="41">
        <v>0</v>
      </c>
      <c r="C30" s="41">
        <v>0</v>
      </c>
      <c r="D30" s="41">
        <v>0</v>
      </c>
      <c r="E30" s="41">
        <v>0</v>
      </c>
      <c r="F30" s="41">
        <v>0</v>
      </c>
      <c r="G30" s="41">
        <v>0</v>
      </c>
    </row>
    <row r="31" spans="1:7" x14ac:dyDescent="0.2">
      <c r="A31" s="13" t="s">
        <v>12</v>
      </c>
      <c r="B31" s="41">
        <v>0</v>
      </c>
      <c r="C31" s="41">
        <v>0</v>
      </c>
      <c r="D31" s="41">
        <v>0</v>
      </c>
      <c r="E31" s="41">
        <v>0</v>
      </c>
      <c r="F31" s="41">
        <v>0</v>
      </c>
      <c r="G31" s="41">
        <v>0</v>
      </c>
    </row>
    <row r="32" spans="1:7" ht="21.6" x14ac:dyDescent="0.2">
      <c r="A32" s="13" t="s">
        <v>24</v>
      </c>
      <c r="B32" s="41">
        <v>0</v>
      </c>
      <c r="C32" s="41">
        <v>0</v>
      </c>
      <c r="D32" s="41">
        <v>0</v>
      </c>
      <c r="E32" s="41">
        <v>0</v>
      </c>
      <c r="F32" s="41">
        <v>0</v>
      </c>
      <c r="G32" s="41">
        <v>0</v>
      </c>
    </row>
    <row r="33" spans="1:7" ht="20.399999999999999" x14ac:dyDescent="0.2">
      <c r="A33" s="13" t="s">
        <v>16</v>
      </c>
      <c r="B33" s="41">
        <v>0</v>
      </c>
      <c r="C33" s="41">
        <v>0</v>
      </c>
      <c r="D33" s="41">
        <v>0</v>
      </c>
      <c r="E33" s="41">
        <v>0</v>
      </c>
      <c r="F33" s="41">
        <v>0</v>
      </c>
      <c r="G33" s="41">
        <v>0</v>
      </c>
    </row>
    <row r="34" spans="1:7" x14ac:dyDescent="0.2">
      <c r="A34" s="22"/>
      <c r="B34" s="41">
        <v>0</v>
      </c>
      <c r="C34" s="41">
        <v>0</v>
      </c>
      <c r="D34" s="41">
        <v>0</v>
      </c>
      <c r="E34" s="41">
        <v>0</v>
      </c>
      <c r="F34" s="41">
        <v>0</v>
      </c>
      <c r="G34" s="41">
        <v>0</v>
      </c>
    </row>
    <row r="35" spans="1:7" x14ac:dyDescent="0.2">
      <c r="A35" s="23" t="s">
        <v>17</v>
      </c>
      <c r="B35" s="42">
        <v>0</v>
      </c>
      <c r="C35" s="42">
        <v>0</v>
      </c>
      <c r="D35" s="42">
        <v>0</v>
      </c>
      <c r="E35" s="42">
        <v>0</v>
      </c>
      <c r="F35" s="42">
        <v>0</v>
      </c>
      <c r="G35" s="42">
        <v>0</v>
      </c>
    </row>
    <row r="36" spans="1:7" x14ac:dyDescent="0.2">
      <c r="A36" s="13" t="s">
        <v>17</v>
      </c>
      <c r="B36" s="42">
        <v>0</v>
      </c>
      <c r="C36" s="42">
        <v>0</v>
      </c>
      <c r="D36" s="42">
        <v>0</v>
      </c>
      <c r="E36" s="42">
        <v>0</v>
      </c>
      <c r="F36" s="42">
        <v>0</v>
      </c>
      <c r="G36" s="42">
        <v>0</v>
      </c>
    </row>
    <row r="37" spans="1:7" x14ac:dyDescent="0.2">
      <c r="A37" s="13"/>
      <c r="B37" s="42"/>
      <c r="C37" s="42"/>
      <c r="D37" s="42"/>
      <c r="E37" s="42"/>
      <c r="F37" s="42"/>
      <c r="G37" s="42"/>
    </row>
    <row r="38" spans="1:7" x14ac:dyDescent="0.2">
      <c r="A38" s="24" t="s">
        <v>18</v>
      </c>
      <c r="B38" s="30">
        <v>142598599.53</v>
      </c>
      <c r="C38" s="30">
        <v>5774146.1999999993</v>
      </c>
      <c r="D38" s="30">
        <v>148372745.73000002</v>
      </c>
      <c r="E38" s="30">
        <v>36682996.18</v>
      </c>
      <c r="F38" s="30">
        <v>36682996.18</v>
      </c>
      <c r="G38" s="30">
        <v>-105915603.34999999</v>
      </c>
    </row>
    <row r="39" spans="1:7" x14ac:dyDescent="0.2">
      <c r="A39" s="16"/>
      <c r="B39" s="17"/>
      <c r="C39" s="17"/>
      <c r="D39" s="17"/>
      <c r="E39" s="18" t="s">
        <v>19</v>
      </c>
      <c r="F39" s="25"/>
      <c r="G39" s="19">
        <v>0</v>
      </c>
    </row>
    <row r="41" spans="1:7" ht="11.4" x14ac:dyDescent="0.2">
      <c r="A41" s="26" t="s">
        <v>25</v>
      </c>
    </row>
    <row r="42" spans="1:7" ht="11.4" x14ac:dyDescent="0.2">
      <c r="A42" s="26" t="s">
        <v>26</v>
      </c>
    </row>
    <row r="43" spans="1:7" ht="27" customHeight="1" x14ac:dyDescent="0.2">
      <c r="A43" s="43" t="s">
        <v>27</v>
      </c>
      <c r="B43" s="43"/>
      <c r="C43" s="43"/>
      <c r="D43" s="43"/>
      <c r="E43" s="43"/>
      <c r="F43" s="43"/>
      <c r="G43" s="43"/>
    </row>
  </sheetData>
  <sheetProtection formatCells="0" formatColumns="0" formatRows="0" insertRows="0" autoFilter="0"/>
  <mergeCells count="6">
    <mergeCell ref="A43:G43"/>
    <mergeCell ref="A1:G1"/>
    <mergeCell ref="G2:G3"/>
    <mergeCell ref="G17:G18"/>
    <mergeCell ref="B2:F2"/>
    <mergeCell ref="B17:F17"/>
  </mergeCells>
  <printOptions horizontalCentered="1"/>
  <pageMargins left="0.70866141732283472" right="0.70866141732283472" top="0.74803149606299213" bottom="0.74803149606299213" header="0.31496062992125984" footer="0.31496062992125984"/>
  <pageSetup scale="62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902fa953642e2d388fe769f67fb2c923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6288d15843193ee409a0745f8248e6aa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1F782C6-C5B4-4361-A1DF-CC0A1031DC80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2.xml><?xml version="1.0" encoding="utf-8"?>
<ds:datastoreItem xmlns:ds="http://schemas.openxmlformats.org/officeDocument/2006/customXml" ds:itemID="{E870C685-4EC9-4932-A003-305D6086899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</vt:lpstr>
    </vt:vector>
  </TitlesOfParts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Tesorerìa</cp:lastModifiedBy>
  <cp:revision/>
  <cp:lastPrinted>2026-04-22T20:20:47Z</cp:lastPrinted>
  <dcterms:created xsi:type="dcterms:W3CDTF">2012-12-11T20:48:19Z</dcterms:created>
  <dcterms:modified xsi:type="dcterms:W3CDTF">2026-04-22T20:20:56Z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