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986E40FC-A95E-4664-BD96-81E8934A2A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<sst xmlns="http://schemas.openxmlformats.org/spreadsheetml/2006/main" count="50" uniqueCount="29">
  <si>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</si>
  <si>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</si>
  <si>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</si>
  <si>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</si>
  <si>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</si>
  <si>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</si>
  <si>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</si>
  <si>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</si>
  <si>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</si>
  <si>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</si>
  <si>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</si>
  <si>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</si>
  <si>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</si>
  <si>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</si>
  <si>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</si>
  <si>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</si>
  <si>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</si>
  <si>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</si>
  <si>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</si>
  <si>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</si>
  <si>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</si>
  <si>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</si>
  <si>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</si>
  <si>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</si>
  <si>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</si>
  <si>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</si>
  <si>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</si>
  <si>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</si>
  <si>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MUNICIPIO DE CORONEO, GTO.
ESTADO ANALITICO DE INGRESOS 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</si>
</sst>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5" fillId="0" borderId="3" xfId="45" applyFont="1" applyBorder="1" applyAlignment="1">
      <alignment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40" applyFont="1" applyAlignment="1" applyProtection="1">
      <alignment horizontal="center" vertical="top" wrapText="1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102870</xdr:rowOff>
    </xdr:from>
    <xdr:to>
      <xdr:col>7</xdr:col>
      <xdr:colOff>59055</xdr:colOff>
      <xdr:row>50</xdr:row>
      <xdr:rowOff>65405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E1907F-BF21-4EF5-B08D-D97F46F491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0995"/>
          <a:ext cx="9269730" cy="762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16" zoomScaleNormal="100" workbookViewId="0">
      <selection activeCell="O34" sqref="O34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9.5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7" s="3" customFormat="1" x14ac:dyDescent="0.2">
      <c r="A2" s="20"/>
      <c r="B2" s="42" t="s">
        <v>23</v>
      </c>
      <c r="C2" s="43"/>
      <c r="D2" s="43"/>
      <c r="E2" s="43"/>
      <c r="F2" s="44"/>
      <c r="G2" s="40" t="s">
        <v>4</v>
      </c>
    </row>
    <row r="3" spans="1:7" s="1" customFormat="1" ht="24.9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6">
        <v>4847179.6399999997</v>
      </c>
      <c r="C4" s="26">
        <v>50</v>
      </c>
      <c r="D4" s="26">
        <v>4847229.6399999997</v>
      </c>
      <c r="E4" s="26">
        <v>5496080.5899999999</v>
      </c>
      <c r="F4" s="26">
        <v>245340.9</v>
      </c>
      <c r="G4" s="26">
        <v>-4601838.74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8635.89</v>
      </c>
      <c r="C6" s="27">
        <v>0</v>
      </c>
      <c r="D6" s="27">
        <v>8635.89</v>
      </c>
      <c r="E6" s="27">
        <v>6000</v>
      </c>
      <c r="F6" s="27">
        <v>1510</v>
      </c>
      <c r="G6" s="27">
        <v>-7125.89</v>
      </c>
    </row>
    <row r="7" spans="1:7" x14ac:dyDescent="0.2">
      <c r="A7" s="21" t="s">
        <v>8</v>
      </c>
      <c r="B7" s="27">
        <v>2792000.11</v>
      </c>
      <c r="C7" s="27">
        <v>50</v>
      </c>
      <c r="D7" s="27">
        <v>2792050.11</v>
      </c>
      <c r="E7" s="27">
        <v>2867672.91</v>
      </c>
      <c r="F7" s="27">
        <v>687737.61</v>
      </c>
      <c r="G7" s="27">
        <v>-2104262.5</v>
      </c>
    </row>
    <row r="8" spans="1:7" x14ac:dyDescent="0.2">
      <c r="A8" s="21" t="s">
        <v>9</v>
      </c>
      <c r="B8" s="27">
        <v>4793250</v>
      </c>
      <c r="C8" s="27">
        <v>520702.68</v>
      </c>
      <c r="D8" s="27">
        <v>5313952.68</v>
      </c>
      <c r="E8" s="27">
        <v>6316182.5700000003</v>
      </c>
      <c r="F8" s="27">
        <v>1994469.69</v>
      </c>
      <c r="G8" s="27">
        <v>-2798780.31</v>
      </c>
    </row>
    <row r="9" spans="1:7" x14ac:dyDescent="0.2">
      <c r="A9" s="22" t="s">
        <v>10</v>
      </c>
      <c r="B9" s="27">
        <v>303784.11</v>
      </c>
      <c r="C9" s="27">
        <v>10</v>
      </c>
      <c r="D9" s="27">
        <v>303794.11</v>
      </c>
      <c r="E9" s="27">
        <v>361404.07</v>
      </c>
      <c r="F9" s="27">
        <v>85641.83</v>
      </c>
      <c r="G9" s="27">
        <v>-218142.28</v>
      </c>
    </row>
    <row r="10" spans="1:7" ht="20.399999999999999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0.399999999999999" x14ac:dyDescent="0.2">
      <c r="A11" s="38" t="s">
        <v>18</v>
      </c>
      <c r="B11" s="27">
        <v>92762553.079999998</v>
      </c>
      <c r="C11" s="27">
        <v>10496255.82</v>
      </c>
      <c r="D11" s="27">
        <v>103258808.90000001</v>
      </c>
      <c r="E11" s="27">
        <v>115328355.42</v>
      </c>
      <c r="F11" s="27">
        <v>26322815.100000001</v>
      </c>
      <c r="G11" s="27">
        <v>-66439737.979999997</v>
      </c>
    </row>
    <row r="12" spans="1:7" ht="20.399999999999999" x14ac:dyDescent="0.2">
      <c r="A12" s="21" t="s">
        <v>12</v>
      </c>
      <c r="B12" s="27">
        <v>26395242.09</v>
      </c>
      <c r="C12" s="27">
        <v>4260535.87</v>
      </c>
      <c r="D12" s="27">
        <v>30655777.960000001</v>
      </c>
      <c r="E12" s="27">
        <v>0</v>
      </c>
      <c r="F12" s="27">
        <v>0</v>
      </c>
      <c r="G12" s="27">
        <v>-26395242.09</v>
      </c>
    </row>
    <row r="13" spans="1:7" x14ac:dyDescent="0.2">
      <c r="A13" s="21" t="s">
        <v>13</v>
      </c>
      <c r="B13" s="27">
        <v>0</v>
      </c>
      <c r="C13" s="27">
        <v>10</v>
      </c>
      <c r="D13" s="27">
        <v>10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131902644.92</v>
      </c>
      <c r="C15" s="28">
        <f t="shared" ref="C15:G15" si="0">C13+C12+SUM(C4:C11)</f>
        <v>15277614.370000001</v>
      </c>
      <c r="D15" s="28">
        <f t="shared" si="0"/>
        <v>147180259.28999999</v>
      </c>
      <c r="E15" s="28">
        <f t="shared" si="0"/>
        <v>130375695.56</v>
      </c>
      <c r="F15" s="28">
        <f t="shared" si="0"/>
        <v>29337515.130000003</v>
      </c>
      <c r="G15" s="28">
        <f t="shared" si="0"/>
        <v>-102565129.78999999</v>
      </c>
    </row>
    <row r="16" spans="1:7" x14ac:dyDescent="0.2">
      <c r="A16" s="13"/>
      <c r="B16" s="14"/>
      <c r="C16" s="14"/>
      <c r="D16" s="16"/>
      <c r="E16" s="36" t="s">
        <v>27</v>
      </c>
      <c r="F16" s="17"/>
      <c r="G16" s="12">
        <v>0</v>
      </c>
    </row>
    <row r="17" spans="1:7" ht="10.5" customHeight="1" x14ac:dyDescent="0.2">
      <c r="A17" s="19"/>
      <c r="B17" s="42" t="s">
        <v>23</v>
      </c>
      <c r="C17" s="43"/>
      <c r="D17" s="43"/>
      <c r="E17" s="43"/>
      <c r="F17" s="44"/>
      <c r="G17" s="40" t="s">
        <v>4</v>
      </c>
    </row>
    <row r="18" spans="1:7" ht="20.399999999999999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8" t="s">
        <v>15</v>
      </c>
      <c r="B19" s="30">
        <v>131902644.92</v>
      </c>
      <c r="C19" s="30">
        <v>15277604.370000001</v>
      </c>
      <c r="D19" s="30">
        <v>147180249.28999999</v>
      </c>
      <c r="E19" s="30">
        <v>130375695.56</v>
      </c>
      <c r="F19" s="30">
        <v>29337515.130000003</v>
      </c>
      <c r="G19" s="30">
        <v>-102565129.78999999</v>
      </c>
    </row>
    <row r="20" spans="1:7" x14ac:dyDescent="0.2">
      <c r="A20" s="23" t="s">
        <v>5</v>
      </c>
      <c r="B20" s="29">
        <v>4847179.6399999997</v>
      </c>
      <c r="C20" s="29">
        <v>50</v>
      </c>
      <c r="D20" s="29">
        <v>4847229.6399999997</v>
      </c>
      <c r="E20" s="29">
        <v>5496080.5899999999</v>
      </c>
      <c r="F20" s="29">
        <v>245340.9</v>
      </c>
      <c r="G20" s="29">
        <v>-4601838.74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8635.89</v>
      </c>
      <c r="C22" s="29">
        <v>0</v>
      </c>
      <c r="D22" s="29">
        <v>8635.89</v>
      </c>
      <c r="E22" s="29">
        <v>6000</v>
      </c>
      <c r="F22" s="29">
        <v>1510</v>
      </c>
      <c r="G22" s="29">
        <v>-7125.89</v>
      </c>
    </row>
    <row r="23" spans="1:7" x14ac:dyDescent="0.2">
      <c r="A23" s="23" t="s">
        <v>8</v>
      </c>
      <c r="B23" s="29">
        <v>2792000.11</v>
      </c>
      <c r="C23" s="29">
        <v>50</v>
      </c>
      <c r="D23" s="29">
        <v>2792050.11</v>
      </c>
      <c r="E23" s="29">
        <v>2867672.91</v>
      </c>
      <c r="F23" s="29">
        <v>687737.61</v>
      </c>
      <c r="G23" s="29">
        <v>-2104262.5</v>
      </c>
    </row>
    <row r="24" spans="1:7" ht="11.4" x14ac:dyDescent="0.2">
      <c r="A24" s="23" t="s">
        <v>16</v>
      </c>
      <c r="B24" s="29">
        <v>4793250</v>
      </c>
      <c r="C24" s="29">
        <v>520702.68</v>
      </c>
      <c r="D24" s="29">
        <v>5313952.68</v>
      </c>
      <c r="E24" s="29">
        <v>6316182.5700000003</v>
      </c>
      <c r="F24" s="29">
        <v>1994469.69</v>
      </c>
      <c r="G24" s="29">
        <v>-2798780.31</v>
      </c>
    </row>
    <row r="25" spans="1:7" ht="11.4" x14ac:dyDescent="0.2">
      <c r="A25" s="23" t="s">
        <v>17</v>
      </c>
      <c r="B25" s="29">
        <v>303784.11</v>
      </c>
      <c r="C25" s="29">
        <v>10</v>
      </c>
      <c r="D25" s="29">
        <v>303794.11</v>
      </c>
      <c r="E25" s="29">
        <v>361404.07</v>
      </c>
      <c r="F25" s="29">
        <v>85641.83</v>
      </c>
      <c r="G25" s="29">
        <v>-218142.28</v>
      </c>
    </row>
    <row r="26" spans="1:7" ht="20.399999999999999" x14ac:dyDescent="0.2">
      <c r="A26" s="23" t="s">
        <v>18</v>
      </c>
      <c r="B26" s="29">
        <v>92762553.079999998</v>
      </c>
      <c r="C26" s="29">
        <v>10496255.82</v>
      </c>
      <c r="D26" s="29">
        <v>103258808.90000001</v>
      </c>
      <c r="E26" s="29">
        <v>115328355.42</v>
      </c>
      <c r="F26" s="29">
        <v>26322815.100000001</v>
      </c>
      <c r="G26" s="29">
        <v>-66439737.979999997</v>
      </c>
    </row>
    <row r="27" spans="1:7" ht="20.399999999999999" x14ac:dyDescent="0.2">
      <c r="A27" s="23" t="s">
        <v>12</v>
      </c>
      <c r="B27" s="29">
        <v>26395242.09</v>
      </c>
      <c r="C27" s="29">
        <v>4260535.87</v>
      </c>
      <c r="D27" s="29">
        <v>30655777.960000001</v>
      </c>
      <c r="E27" s="29">
        <v>0</v>
      </c>
      <c r="F27" s="29">
        <v>0</v>
      </c>
      <c r="G27" s="29">
        <v>-26395242.09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0.6" x14ac:dyDescent="0.2">
      <c r="A29" s="24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7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1.6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0.399999999999999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39" t="s">
        <v>13</v>
      </c>
      <c r="B35" s="31">
        <v>0</v>
      </c>
      <c r="C35" s="31">
        <v>10</v>
      </c>
      <c r="D35" s="31">
        <v>10</v>
      </c>
      <c r="E35" s="31">
        <v>0</v>
      </c>
      <c r="F35" s="31">
        <v>0</v>
      </c>
      <c r="G35" s="31">
        <v>0</v>
      </c>
    </row>
    <row r="36" spans="1:7" x14ac:dyDescent="0.2">
      <c r="A36" s="23" t="s">
        <v>13</v>
      </c>
      <c r="B36" s="31">
        <v>0</v>
      </c>
      <c r="C36" s="31">
        <v>10</v>
      </c>
      <c r="D36" s="31">
        <v>10</v>
      </c>
      <c r="E36" s="31">
        <v>0</v>
      </c>
      <c r="F36" s="31">
        <v>0</v>
      </c>
      <c r="G36" s="31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131902644.92</v>
      </c>
      <c r="C38" s="28">
        <v>15277614.370000001</v>
      </c>
      <c r="D38" s="28">
        <v>147180259.28999999</v>
      </c>
      <c r="E38" s="28">
        <v>130375695.56</v>
      </c>
      <c r="F38" s="28">
        <v>29337515.130000003</v>
      </c>
      <c r="G38" s="28">
        <v>-102565129.78999999</v>
      </c>
    </row>
    <row r="39" spans="1:7" x14ac:dyDescent="0.2">
      <c r="A39" s="13"/>
      <c r="B39" s="14"/>
      <c r="C39" s="14"/>
      <c r="D39" s="14"/>
      <c r="E39" s="36" t="s">
        <v>27</v>
      </c>
      <c r="F39" s="15"/>
      <c r="G39" s="12">
        <v>0</v>
      </c>
    </row>
    <row r="41" spans="1:7" ht="11.4" x14ac:dyDescent="0.2">
      <c r="A41" s="35" t="s">
        <v>25</v>
      </c>
    </row>
    <row r="42" spans="1:7" ht="11.4" x14ac:dyDescent="0.2">
      <c r="A42" s="35" t="s">
        <v>20</v>
      </c>
    </row>
    <row r="43" spans="1:7" ht="11.4" customHeight="1" x14ac:dyDescent="0.2">
      <c r="A43" s="48" t="s">
        <v>26</v>
      </c>
      <c r="B43" s="48"/>
      <c r="C43" s="48"/>
      <c r="D43" s="48"/>
      <c r="E43" s="48"/>
      <c r="F43" s="48"/>
      <c r="G43" s="48"/>
    </row>
    <row r="44" spans="1:7" x14ac:dyDescent="0.2">
      <c r="A44" s="48"/>
      <c r="B44" s="48"/>
      <c r="C44" s="48"/>
      <c r="D44" s="48"/>
      <c r="E44" s="48"/>
      <c r="F44" s="48"/>
      <c r="G44" s="48"/>
    </row>
  </sheetData>
  <sheetProtection formatCells="0" formatColumns="0" formatRows="0" insertRows="0" autoFilter="0"/>
  <mergeCells count="6">
    <mergeCell ref="A43:G44"/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2026-01-23T15:09:36Z</cp:lastPrinted>
  <dcterms:created xsi:type="dcterms:W3CDTF">2012-12-11T20:48:19Z</dcterms:created>
  <dcterms:modified xsi:type="dcterms:W3CDTF">2026-01-23T15:09:42Z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