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istecad\Contacad\Salen\022024\"/>
    </mc:Choice>
  </mc:AlternateContent>
  <xr:revisionPtr revIDLastSave="0" documentId="13_ncr:1_{94EEC256-CB7B-4EF1-A202-F3B8DF740DD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F42" i="4" l="1"/>
  <c r="E42" i="4"/>
  <c r="F35" i="4"/>
  <c r="E35" i="4"/>
  <c r="F30" i="4"/>
  <c r="E30" i="4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<sst xmlns="http://schemas.openxmlformats.org/spreadsheetml/2006/main" count="62" uniqueCount="61">
  <si>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</si>
  <si>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</si>
  <si>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</si>
  <si>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</si>
  <si>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</si>
  <si>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</si>
  <si>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</si>
  <si>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</si>
  <si>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</si>
  <si>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</si>
  <si>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</si>
  <si>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</si>
  <si>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</si>
  <si>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</si>
  <si>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</si>
  <si>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</si>
  <si>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</si>
  <si>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</si>
  <si>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</si>
  <si>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</si>
  <si>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</si>
  <si>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</si>
  <si>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</si>
  <si>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</si>
  <si>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</si>
  <si>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</si>
  <si>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</si>
  <si>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</si>
  <si>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</si>
  <si>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</si>
  <si>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</si>
  <si>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</si>
  <si>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</si>
  <si>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</si>
  <si>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</si>
  <si>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</si>
  <si>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</si>
  <si>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</si>
  <si>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</si>
  <si>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</si>
  <si>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</si>
  <si>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</si>
  <si>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</si>
  <si>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</si>
  <si>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</si>
  <si>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</si>
  <si>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</si>
  <si>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</si>
  <si>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</si>
  <si>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</si>
  <si>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</si>
  <si>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</si>
  <si>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</si>
  <si>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</si>
  <si>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</si>
  <si>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</si>
  <si>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</si>
  <si>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</si>
  <si>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</si>
  <si>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</si>
  <si>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MUNICIPIO DE CORONEO, GTO.
ESTADO DE SITUACION FINANCIERA
 AL 30 DE JUNIO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</si>
</sst>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2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4" fontId="4" fillId="0" borderId="4" xfId="2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Border="1" applyAlignment="1" applyProtection="1">
      <alignment horizontal="right" vertical="top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0" fontId="4" fillId="0" borderId="4" xfId="2" applyNumberFormat="1" applyFont="1" applyFill="1" applyBorder="1" applyAlignment="1" applyProtection="1">
      <alignment horizontal="center" vertical="top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3" fillId="0" borderId="4" xfId="2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4" fontId="4" fillId="0" borderId="4" xfId="8" applyNumberFormat="1" applyFont="1" applyBorder="1" applyAlignment="1" applyProtection="1">
      <alignment horizontal="righ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22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illares 3 2" xfId="17" xr:uid="{00000000-0005-0000-0000-000006000000}"/>
    <cellStyle name="Moneda 2" xfId="6" xr:uid="{00000000-0005-0000-0000-000007000000}"/>
    <cellStyle name="Normal" xfId="0" builtinId="0"/>
    <cellStyle name="Normal 2" xfId="7" xr:uid="{00000000-0005-0000-0000-000009000000}"/>
    <cellStyle name="Normal 2 2" xfId="8" xr:uid="{00000000-0005-0000-0000-00000A000000}"/>
    <cellStyle name="Normal 2 3" xfId="18" xr:uid="{00000000-0005-0000-0000-00000B000000}"/>
    <cellStyle name="Normal 3" xfId="9" xr:uid="{00000000-0005-0000-0000-00000C000000}"/>
    <cellStyle name="Normal 3 2" xfId="19" xr:uid="{00000000-0005-0000-0000-00000D000000}"/>
    <cellStyle name="Normal 4" xfId="10" xr:uid="{00000000-0005-0000-0000-00000E000000}"/>
    <cellStyle name="Normal 4 2" xfId="11" xr:uid="{00000000-0005-0000-0000-00000F000000}"/>
    <cellStyle name="Normal 5" xfId="12" xr:uid="{00000000-0005-0000-0000-000010000000}"/>
    <cellStyle name="Normal 5 2" xfId="13" xr:uid="{00000000-0005-0000-0000-000011000000}"/>
    <cellStyle name="Normal 6" xfId="14" xr:uid="{00000000-0005-0000-0000-000012000000}"/>
    <cellStyle name="Normal 6 2" xfId="15" xr:uid="{00000000-0005-0000-0000-000013000000}"/>
    <cellStyle name="Normal 6 2 2" xfId="21" xr:uid="{00000000-0005-0000-0000-000014000000}"/>
    <cellStyle name="Normal 6 3" xfId="20" xr:uid="{00000000-0005-0000-0000-000015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50</xdr:row>
      <xdr:rowOff>0</xdr:rowOff>
    </xdr:from>
    <xdr:to>
      <xdr:col>5</xdr:col>
      <xdr:colOff>792480</xdr:colOff>
      <xdr:row>63</xdr:row>
      <xdr:rowOff>106451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6364CC8-FE29-49A2-8B19-D961430468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307580"/>
          <a:ext cx="9928860" cy="18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topLeftCell="A46" zoomScaleNormal="100" zoomScaleSheetLayoutView="100" workbookViewId="0">
      <selection activeCell="J53" sqref="J53"/>
    </sheetView>
  </sheetViews>
  <sheetFormatPr baseColWidth="10" defaultColWidth="12" defaultRowHeight="10.199999999999999" x14ac:dyDescent="0.2"/>
  <cols>
    <col min="1" max="1" width="61.85546875" style="1" customWidth="1"/>
    <col min="2" max="2" width="15.85546875" style="1" customWidth="1"/>
    <col min="3" max="3" width="15.85546875" style="4" customWidth="1"/>
    <col min="4" max="4" width="61.85546875" style="4" customWidth="1"/>
    <col min="5" max="6" width="15.85546875" style="4" customWidth="1"/>
    <col min="7" max="16384" width="12" style="2"/>
  </cols>
  <sheetData>
    <row r="1" spans="1:6" ht="45" customHeight="1" x14ac:dyDescent="0.2">
      <c r="A1" s="25" t="s">
        <v>60</v>
      </c>
      <c r="B1" s="26"/>
      <c r="C1" s="26"/>
      <c r="D1" s="26"/>
      <c r="E1" s="26"/>
      <c r="F1" s="27"/>
    </row>
    <row r="2" spans="1:6" x14ac:dyDescent="0.2">
      <c r="A2" s="24" t="s">
        <v>52</v>
      </c>
      <c r="B2" s="24">
        <v>2024</v>
      </c>
      <c r="C2" s="24">
        <v>2023</v>
      </c>
      <c r="D2" s="24" t="s">
        <v>52</v>
      </c>
      <c r="E2" s="24">
        <v>2024</v>
      </c>
      <c r="F2" s="24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0">
        <v>35454379.630000003</v>
      </c>
      <c r="C5" s="10">
        <v>42270995.049999997</v>
      </c>
      <c r="D5" s="9" t="s">
        <v>36</v>
      </c>
      <c r="E5" s="10">
        <v>2474205.16</v>
      </c>
      <c r="F5" s="11">
        <v>2932487.94</v>
      </c>
    </row>
    <row r="6" spans="1:6" x14ac:dyDescent="0.2">
      <c r="A6" s="9" t="s">
        <v>23</v>
      </c>
      <c r="B6" s="10">
        <v>1621804.53</v>
      </c>
      <c r="C6" s="10">
        <v>1037693.4399999999</v>
      </c>
      <c r="D6" s="9" t="s">
        <v>37</v>
      </c>
      <c r="E6" s="10">
        <v>857266.45</v>
      </c>
      <c r="F6" s="11">
        <v>864758.14</v>
      </c>
    </row>
    <row r="7" spans="1:6" x14ac:dyDescent="0.2">
      <c r="A7" s="9" t="s">
        <v>24</v>
      </c>
      <c r="B7" s="10">
        <v>32166989.039999999</v>
      </c>
      <c r="C7" s="10">
        <v>3265835.89</v>
      </c>
      <c r="D7" s="9" t="s">
        <v>6</v>
      </c>
      <c r="E7" s="10">
        <v>0</v>
      </c>
      <c r="F7" s="11">
        <v>0</v>
      </c>
    </row>
    <row r="8" spans="1:6" x14ac:dyDescent="0.2">
      <c r="A8" s="9" t="s">
        <v>25</v>
      </c>
      <c r="B8" s="10">
        <v>0</v>
      </c>
      <c r="C8" s="10">
        <v>0</v>
      </c>
      <c r="D8" s="9" t="s">
        <v>7</v>
      </c>
      <c r="E8" s="10">
        <v>0</v>
      </c>
      <c r="F8" s="11">
        <v>0</v>
      </c>
    </row>
    <row r="9" spans="1:6" x14ac:dyDescent="0.2">
      <c r="A9" s="9" t="s">
        <v>26</v>
      </c>
      <c r="B9" s="10">
        <v>0</v>
      </c>
      <c r="C9" s="10">
        <v>0</v>
      </c>
      <c r="D9" s="9" t="s">
        <v>38</v>
      </c>
      <c r="E9" s="10">
        <v>41134.080000000002</v>
      </c>
      <c r="F9" s="10">
        <v>41134.080000000002</v>
      </c>
    </row>
    <row r="10" spans="1:6" ht="20.399999999999999" x14ac:dyDescent="0.2">
      <c r="A10" s="9" t="s">
        <v>27</v>
      </c>
      <c r="B10" s="10">
        <v>0</v>
      </c>
      <c r="C10" s="10">
        <v>0</v>
      </c>
      <c r="D10" s="9" t="s">
        <v>39</v>
      </c>
      <c r="E10" s="10">
        <v>0</v>
      </c>
      <c r="F10" s="11">
        <v>0</v>
      </c>
    </row>
    <row r="11" spans="1:6" x14ac:dyDescent="0.2">
      <c r="A11" s="9" t="s">
        <v>17</v>
      </c>
      <c r="B11" s="10">
        <v>0</v>
      </c>
      <c r="C11" s="10">
        <v>0</v>
      </c>
      <c r="D11" s="9" t="s">
        <v>8</v>
      </c>
      <c r="E11" s="10">
        <v>0</v>
      </c>
      <c r="F11" s="11">
        <v>0</v>
      </c>
    </row>
    <row r="12" spans="1:6" x14ac:dyDescent="0.2">
      <c r="A12" s="12"/>
      <c r="B12" s="7"/>
      <c r="C12" s="7"/>
      <c r="D12" s="9" t="s">
        <v>40</v>
      </c>
      <c r="E12" s="10">
        <v>0</v>
      </c>
      <c r="F12" s="11">
        <v>0</v>
      </c>
    </row>
    <row r="13" spans="1:6" x14ac:dyDescent="0.2">
      <c r="A13" s="8" t="s">
        <v>53</v>
      </c>
      <c r="B13" s="13">
        <v>69243173.200000003</v>
      </c>
      <c r="C13" s="13">
        <v>46574524.380000003</v>
      </c>
      <c r="D13" s="12"/>
      <c r="E13" s="14"/>
      <c r="F13" s="15"/>
    </row>
    <row r="14" spans="1:6" x14ac:dyDescent="0.2">
      <c r="A14" s="16"/>
      <c r="B14" s="7"/>
      <c r="C14" s="7"/>
      <c r="D14" s="8" t="s">
        <v>56</v>
      </c>
      <c r="E14" s="17">
        <v>3372605.69</v>
      </c>
      <c r="F14" s="18">
        <v>3838380.16</v>
      </c>
    </row>
    <row r="15" spans="1:6" x14ac:dyDescent="0.2">
      <c r="A15" s="8" t="s">
        <v>19</v>
      </c>
      <c r="B15" s="7"/>
      <c r="C15" s="7"/>
      <c r="D15" s="16"/>
      <c r="E15" s="7"/>
      <c r="F15" s="15"/>
    </row>
    <row r="16" spans="1:6" x14ac:dyDescent="0.2">
      <c r="A16" s="9" t="s">
        <v>28</v>
      </c>
      <c r="B16" s="10">
        <v>0</v>
      </c>
      <c r="C16" s="10">
        <v>0</v>
      </c>
      <c r="D16" s="8" t="s">
        <v>21</v>
      </c>
      <c r="E16" s="7"/>
      <c r="F16" s="7"/>
    </row>
    <row r="17" spans="1:6" x14ac:dyDescent="0.2">
      <c r="A17" s="9" t="s">
        <v>29</v>
      </c>
      <c r="B17" s="10">
        <v>0</v>
      </c>
      <c r="C17" s="10">
        <v>0</v>
      </c>
      <c r="D17" s="9" t="s">
        <v>9</v>
      </c>
      <c r="E17" s="10">
        <v>1400416.75</v>
      </c>
      <c r="F17" s="11">
        <v>1184620.8</v>
      </c>
    </row>
    <row r="18" spans="1:6" x14ac:dyDescent="0.2">
      <c r="A18" s="9" t="s">
        <v>30</v>
      </c>
      <c r="B18" s="10">
        <v>218723293.49000001</v>
      </c>
      <c r="C18" s="10">
        <v>195178838.66</v>
      </c>
      <c r="D18" s="9" t="s">
        <v>10</v>
      </c>
      <c r="E18" s="10">
        <v>0</v>
      </c>
      <c r="F18" s="11">
        <v>0</v>
      </c>
    </row>
    <row r="19" spans="1:6" x14ac:dyDescent="0.2">
      <c r="A19" s="9" t="s">
        <v>31</v>
      </c>
      <c r="B19" s="10">
        <v>51719452.920000002</v>
      </c>
      <c r="C19" s="10">
        <v>48818341.600000001</v>
      </c>
      <c r="D19" s="9" t="s">
        <v>11</v>
      </c>
      <c r="E19" s="10">
        <v>0</v>
      </c>
      <c r="F19" s="11">
        <v>0</v>
      </c>
    </row>
    <row r="20" spans="1:6" x14ac:dyDescent="0.2">
      <c r="A20" s="9" t="s">
        <v>32</v>
      </c>
      <c r="B20" s="10">
        <v>851919.56</v>
      </c>
      <c r="C20" s="10">
        <v>782319.56</v>
      </c>
      <c r="D20" s="9" t="s">
        <v>41</v>
      </c>
      <c r="E20" s="10">
        <v>0</v>
      </c>
      <c r="F20" s="11">
        <v>0</v>
      </c>
    </row>
    <row r="21" spans="1:6" ht="20.399999999999999" x14ac:dyDescent="0.2">
      <c r="A21" s="9" t="s">
        <v>33</v>
      </c>
      <c r="B21" s="10">
        <v>0</v>
      </c>
      <c r="C21" s="10">
        <v>0</v>
      </c>
      <c r="D21" s="9" t="s">
        <v>58</v>
      </c>
      <c r="E21" s="10">
        <v>0</v>
      </c>
      <c r="F21" s="11">
        <v>0</v>
      </c>
    </row>
    <row r="22" spans="1:6" x14ac:dyDescent="0.2">
      <c r="A22" s="9" t="s">
        <v>34</v>
      </c>
      <c r="B22" s="10">
        <v>0</v>
      </c>
      <c r="C22" s="10">
        <v>0</v>
      </c>
      <c r="D22" s="9" t="s">
        <v>12</v>
      </c>
      <c r="E22" s="10">
        <v>0</v>
      </c>
      <c r="F22" s="11">
        <v>0</v>
      </c>
    </row>
    <row r="23" spans="1:6" x14ac:dyDescent="0.2">
      <c r="A23" s="9" t="s">
        <v>5</v>
      </c>
      <c r="B23" s="10">
        <v>0</v>
      </c>
      <c r="C23" s="10">
        <v>0</v>
      </c>
      <c r="D23" s="12"/>
      <c r="E23" s="7"/>
      <c r="F23" s="15"/>
    </row>
    <row r="24" spans="1:6" x14ac:dyDescent="0.2">
      <c r="A24" s="9" t="s">
        <v>35</v>
      </c>
      <c r="B24" s="19">
        <v>0</v>
      </c>
      <c r="C24" s="11">
        <v>0</v>
      </c>
      <c r="D24" s="8" t="s">
        <v>57</v>
      </c>
      <c r="E24" s="13">
        <v>1400416.75</v>
      </c>
      <c r="F24" s="18">
        <v>1184620.8</v>
      </c>
    </row>
    <row r="25" spans="1:6" s="3" customFormat="1" x14ac:dyDescent="0.2">
      <c r="A25" s="12"/>
      <c r="B25" s="7"/>
      <c r="C25" s="7"/>
      <c r="D25" s="12"/>
      <c r="E25" s="7"/>
      <c r="F25" s="15"/>
    </row>
    <row r="26" spans="1:6" x14ac:dyDescent="0.2">
      <c r="A26" s="8" t="s">
        <v>54</v>
      </c>
      <c r="B26" s="13">
        <v>271294665.97000003</v>
      </c>
      <c r="C26" s="13">
        <v>244779499.81999999</v>
      </c>
      <c r="D26" s="20" t="s">
        <v>50</v>
      </c>
      <c r="E26" s="13">
        <v>4773022.4400000004</v>
      </c>
      <c r="F26" s="18">
        <v>5023000.96</v>
      </c>
    </row>
    <row r="27" spans="1:6" x14ac:dyDescent="0.2">
      <c r="A27" s="16"/>
      <c r="B27" s="7"/>
      <c r="C27" s="7"/>
      <c r="D27" s="16"/>
      <c r="E27" s="7"/>
      <c r="F27" s="15"/>
    </row>
    <row r="28" spans="1:6" x14ac:dyDescent="0.2">
      <c r="A28" s="8" t="s">
        <v>55</v>
      </c>
      <c r="B28" s="13">
        <v>340537839.17000002</v>
      </c>
      <c r="C28" s="13">
        <v>291354024.19999999</v>
      </c>
      <c r="D28" s="6" t="s">
        <v>43</v>
      </c>
      <c r="E28" s="7"/>
      <c r="F28" s="7"/>
    </row>
    <row r="29" spans="1:6" x14ac:dyDescent="0.2">
      <c r="A29" s="21"/>
      <c r="B29" s="22"/>
      <c r="C29" s="15"/>
      <c r="D29" s="16"/>
      <c r="E29" s="7"/>
      <c r="F29" s="7"/>
    </row>
    <row r="30" spans="1:6" x14ac:dyDescent="0.2">
      <c r="A30" s="21"/>
      <c r="B30" s="22"/>
      <c r="C30" s="15"/>
      <c r="D30" s="8" t="s">
        <v>42</v>
      </c>
      <c r="E30" s="13">
        <f>SUM(E31:E33)</f>
        <v>6058327.9500000002</v>
      </c>
      <c r="F30" s="13">
        <f>SUM(F31:F33)</f>
        <v>13574630.189999999</v>
      </c>
    </row>
    <row r="31" spans="1:6" x14ac:dyDescent="0.2">
      <c r="A31" s="21"/>
      <c r="B31" s="22"/>
      <c r="C31" s="15"/>
      <c r="D31" s="9" t="s">
        <v>2</v>
      </c>
      <c r="E31" s="10">
        <v>420489.44</v>
      </c>
      <c r="F31" s="11">
        <v>420489.44</v>
      </c>
    </row>
    <row r="32" spans="1:6" x14ac:dyDescent="0.2">
      <c r="A32" s="21"/>
      <c r="B32" s="22"/>
      <c r="C32" s="15"/>
      <c r="D32" s="9" t="s">
        <v>13</v>
      </c>
      <c r="E32" s="10">
        <v>0</v>
      </c>
      <c r="F32" s="11">
        <v>0</v>
      </c>
    </row>
    <row r="33" spans="1:6" x14ac:dyDescent="0.2">
      <c r="A33" s="21"/>
      <c r="B33" s="22"/>
      <c r="C33" s="15"/>
      <c r="D33" s="9" t="s">
        <v>45</v>
      </c>
      <c r="E33" s="10">
        <v>5637838.5099999998</v>
      </c>
      <c r="F33" s="11">
        <v>13154140.75</v>
      </c>
    </row>
    <row r="34" spans="1:6" x14ac:dyDescent="0.2">
      <c r="A34" s="21"/>
      <c r="B34" s="22"/>
      <c r="C34" s="15"/>
      <c r="D34" s="12"/>
      <c r="E34" s="7"/>
      <c r="F34" s="15"/>
    </row>
    <row r="35" spans="1:6" x14ac:dyDescent="0.2">
      <c r="A35" s="21"/>
      <c r="B35" s="22"/>
      <c r="C35" s="15"/>
      <c r="D35" s="8" t="s">
        <v>44</v>
      </c>
      <c r="E35" s="13">
        <f>SUM(E36:E40)</f>
        <v>329706488.77999997</v>
      </c>
      <c r="F35" s="13">
        <f>SUM(F36:F40)</f>
        <v>272756393.04999995</v>
      </c>
    </row>
    <row r="36" spans="1:6" x14ac:dyDescent="0.2">
      <c r="A36" s="21"/>
      <c r="B36" s="22"/>
      <c r="C36" s="15"/>
      <c r="D36" s="9" t="s">
        <v>46</v>
      </c>
      <c r="E36" s="10">
        <v>56827300.270000003</v>
      </c>
      <c r="F36" s="11">
        <v>-73981671.030000001</v>
      </c>
    </row>
    <row r="37" spans="1:6" x14ac:dyDescent="0.2">
      <c r="A37" s="21"/>
      <c r="B37" s="22"/>
      <c r="C37" s="15"/>
      <c r="D37" s="9" t="s">
        <v>14</v>
      </c>
      <c r="E37" s="10">
        <v>269443591.25</v>
      </c>
      <c r="F37" s="11">
        <v>343302466.81999999</v>
      </c>
    </row>
    <row r="38" spans="1:6" x14ac:dyDescent="0.2">
      <c r="A38" s="21"/>
      <c r="B38" s="22"/>
      <c r="C38" s="15"/>
      <c r="D38" s="9" t="s">
        <v>3</v>
      </c>
      <c r="E38" s="10">
        <v>4539626</v>
      </c>
      <c r="F38" s="11">
        <v>4539626</v>
      </c>
    </row>
    <row r="39" spans="1:6" x14ac:dyDescent="0.2">
      <c r="A39" s="21"/>
      <c r="B39" s="22"/>
      <c r="C39" s="15"/>
      <c r="D39" s="9" t="s">
        <v>4</v>
      </c>
      <c r="E39" s="10">
        <v>0</v>
      </c>
      <c r="F39" s="11">
        <v>0</v>
      </c>
    </row>
    <row r="40" spans="1:6" x14ac:dyDescent="0.2">
      <c r="A40" s="21"/>
      <c r="B40" s="22"/>
      <c r="C40" s="15"/>
      <c r="D40" s="9" t="s">
        <v>47</v>
      </c>
      <c r="E40" s="10">
        <v>-1104028.74</v>
      </c>
      <c r="F40" s="11">
        <v>-1104028.74</v>
      </c>
    </row>
    <row r="41" spans="1:6" x14ac:dyDescent="0.2">
      <c r="A41" s="21"/>
      <c r="B41" s="22"/>
      <c r="C41" s="15"/>
      <c r="D41" s="12"/>
      <c r="E41" s="7"/>
      <c r="F41" s="15"/>
    </row>
    <row r="42" spans="1:6" ht="20.399999999999999" x14ac:dyDescent="0.2">
      <c r="A42" s="21"/>
      <c r="B42" s="22"/>
      <c r="C42" s="15"/>
      <c r="D42" s="8" t="s">
        <v>59</v>
      </c>
      <c r="E42" s="13">
        <f>SUM(E43:E44)</f>
        <v>0</v>
      </c>
      <c r="F42" s="13">
        <f>SUM(F43:F44)</f>
        <v>0</v>
      </c>
    </row>
    <row r="43" spans="1:6" x14ac:dyDescent="0.2">
      <c r="A43" s="21"/>
      <c r="B43" s="22"/>
      <c r="C43" s="15"/>
      <c r="D43" s="9" t="s">
        <v>15</v>
      </c>
      <c r="E43" s="10">
        <v>0</v>
      </c>
      <c r="F43" s="11">
        <v>0</v>
      </c>
    </row>
    <row r="44" spans="1:6" x14ac:dyDescent="0.2">
      <c r="A44" s="21"/>
      <c r="B44" s="22"/>
      <c r="C44" s="15"/>
      <c r="D44" s="9" t="s">
        <v>16</v>
      </c>
      <c r="E44" s="10">
        <v>0</v>
      </c>
      <c r="F44" s="11">
        <v>0</v>
      </c>
    </row>
    <row r="45" spans="1:6" x14ac:dyDescent="0.2">
      <c r="A45" s="21"/>
      <c r="B45" s="22"/>
      <c r="C45" s="15"/>
      <c r="D45" s="12"/>
      <c r="E45" s="7"/>
      <c r="F45" s="15"/>
    </row>
    <row r="46" spans="1:6" x14ac:dyDescent="0.2">
      <c r="A46" s="21"/>
      <c r="B46" s="22"/>
      <c r="C46" s="15"/>
      <c r="D46" s="8" t="s">
        <v>48</v>
      </c>
      <c r="E46" s="13">
        <v>335764816.73000002</v>
      </c>
      <c r="F46" s="18">
        <v>286331023.24000001</v>
      </c>
    </row>
    <row r="47" spans="1:6" x14ac:dyDescent="0.2">
      <c r="A47" s="21"/>
      <c r="B47" s="22"/>
      <c r="C47" s="15"/>
      <c r="D47" s="16"/>
      <c r="E47" s="7"/>
      <c r="F47" s="15"/>
    </row>
    <row r="48" spans="1:6" x14ac:dyDescent="0.2">
      <c r="A48" s="21"/>
      <c r="B48" s="22"/>
      <c r="C48" s="15"/>
      <c r="D48" s="8" t="s">
        <v>49</v>
      </c>
      <c r="E48" s="13">
        <v>340537839.17000002</v>
      </c>
      <c r="F48" s="13">
        <v>291354024.19999999</v>
      </c>
    </row>
    <row r="49" spans="1:6" x14ac:dyDescent="0.2">
      <c r="A49" s="21"/>
      <c r="B49" s="22"/>
      <c r="C49" s="22"/>
      <c r="D49" s="23"/>
      <c r="E49" s="15"/>
      <c r="F49" s="15"/>
    </row>
    <row r="51" spans="1:6" ht="13.2" x14ac:dyDescent="0.2">
      <c r="A51" s="5" t="s">
        <v>51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Tesorerìa</cp:lastModifiedBy>
  <cp:lastPrinted>2021-02-11T18:38:56Z</cp:lastPrinted>
  <dcterms:created xsi:type="dcterms:W3CDTF">2012-12-11T20:26:08Z</dcterms:created>
  <dcterms:modified xsi:type="dcterms:W3CDTF">2024-07-17T18:11:08Z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