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3628C862-62A5-46AE-990D-79E6263150B7}" xr6:coauthVersionLast="47" xr6:coauthVersionMax="47" xr10:uidLastSave="{00000000-0000-0000-0000-000000000000}"/>
  <bookViews>
    <workbookView xWindow="6840" yWindow="3180" windowWidth="23016" windowHeight="8148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F36" i="1" l="1"/>
  <c r="E36" i="1"/>
  <c r="D3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<sst xmlns="http://schemas.openxmlformats.org/spreadsheetml/2006/main" count="42" uniqueCount="42">
  <si>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</si>
  <si>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</si>
  <si>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</si>
  <si>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</si>
  <si>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</si>
  <si>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</si>
  <si>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</si>
  <si>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</si>
  <si>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</si>
  <si>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</si>
  <si>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</si>
  <si>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</si>
  <si>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</si>
  <si>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</si>
  <si>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</si>
  <si>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</si>
  <si>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</si>
  <si>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</si>
  <si>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</si>
  <si>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</si>
  <si>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</si>
  <si>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</si>
  <si>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</si>
  <si>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</si>
  <si>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</si>
  <si>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</si>
  <si>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</si>
  <si>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</si>
  <si>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</si>
  <si>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</si>
  <si>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</si>
  <si>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</si>
  <si>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</si>
  <si>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</si>
  <si>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</si>
  <si>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</si>
  <si>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</si>
  <si>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</si>
  <si>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</si>
  <si>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</si>
  <si>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</si>
  <si>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CORONEO, GTO.
GASTO POR CATEGORÍA PROGRAMÁTICA
DEL 1 DE ENERO DEL 2024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</si>
</sst>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6</xdr:col>
      <xdr:colOff>670560</xdr:colOff>
      <xdr:row>52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E49261-1F9A-430B-AAF0-A0C3A5BEC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0"/>
          <a:ext cx="1053084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topLeftCell="B22" zoomScaleNormal="100" zoomScaleSheetLayoutView="90" workbookViewId="0">
      <selection activeCell="G55" sqref="G55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26" t="s">
        <v>41</v>
      </c>
      <c r="B1" s="27"/>
      <c r="C1" s="27"/>
      <c r="D1" s="27"/>
      <c r="E1" s="27"/>
      <c r="F1" s="27"/>
      <c r="G1" s="28"/>
    </row>
    <row r="2" spans="1:7" ht="14.4" customHeight="1" x14ac:dyDescent="0.2">
      <c r="A2" s="14"/>
      <c r="B2" s="23" t="s">
        <v>0</v>
      </c>
      <c r="C2" s="24"/>
      <c r="D2" s="24"/>
      <c r="E2" s="24"/>
      <c r="F2" s="25"/>
      <c r="G2" s="21" t="s">
        <v>7</v>
      </c>
    </row>
    <row r="3" spans="1:7" ht="20.399999999999999" x14ac:dyDescent="0.2">
      <c r="A3" s="15" t="s">
        <v>1</v>
      </c>
      <c r="B3" s="16" t="s">
        <v>2</v>
      </c>
      <c r="C3" s="5" t="s">
        <v>3</v>
      </c>
      <c r="D3" s="5" t="s">
        <v>4</v>
      </c>
      <c r="E3" s="5" t="s">
        <v>5</v>
      </c>
      <c r="F3" s="17" t="s">
        <v>6</v>
      </c>
      <c r="G3" s="22"/>
    </row>
    <row r="4" spans="1:7" x14ac:dyDescent="0.2">
      <c r="A4" s="18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12" t="s">
        <v>10</v>
      </c>
      <c r="B6" s="9">
        <f>B7+B10+B19+B23+B26+B31</f>
        <v>140612110.40000001</v>
      </c>
      <c r="C6" s="9">
        <f>C7+C10+C19+C23+C26+C31</f>
        <v>51896408.920000002</v>
      </c>
      <c r="D6" s="9">
        <f>D7+D10+D19+D23+D26+D31</f>
        <v>192508519.31999999</v>
      </c>
      <c r="E6" s="9">
        <f>E7+E10+E19+E23+E26+E31</f>
        <v>38198250.390000001</v>
      </c>
      <c r="F6" s="9">
        <f>F7+F10+F19+F23+F26+F31</f>
        <v>38198250.390000001</v>
      </c>
      <c r="G6" s="9">
        <f>G7+G10+G19+G23+G26+G31</f>
        <v>154310268.93000001</v>
      </c>
    </row>
    <row r="7" spans="1:7" x14ac:dyDescent="0.2">
      <c r="A7" s="19" t="s">
        <v>11</v>
      </c>
      <c r="B7" s="10">
        <v>18778014.010000002</v>
      </c>
      <c r="C7" s="10">
        <v>48504630.530000001</v>
      </c>
      <c r="D7" s="10">
        <v>67282644.540000007</v>
      </c>
      <c r="E7" s="10">
        <v>12283926.039999999</v>
      </c>
      <c r="F7" s="10">
        <v>12283926.039999999</v>
      </c>
      <c r="G7" s="10">
        <v>54998718.5</v>
      </c>
    </row>
    <row r="8" spans="1:7" x14ac:dyDescent="0.2">
      <c r="A8" s="20" t="s">
        <v>12</v>
      </c>
      <c r="B8" s="11">
        <v>18778014.010000002</v>
      </c>
      <c r="C8" s="11">
        <v>48504630.530000001</v>
      </c>
      <c r="D8" s="11">
        <v>67282644.540000007</v>
      </c>
      <c r="E8" s="11">
        <v>12283926.039999999</v>
      </c>
      <c r="F8" s="11">
        <v>12283926.039999999</v>
      </c>
      <c r="G8" s="11">
        <v>54998718.5</v>
      </c>
    </row>
    <row r="9" spans="1:7" x14ac:dyDescent="0.2">
      <c r="A9" s="20" t="s">
        <v>13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2">
      <c r="A10" s="19" t="s">
        <v>14</v>
      </c>
      <c r="B10" s="10">
        <v>121834096.39</v>
      </c>
      <c r="C10" s="10">
        <v>3391778.39</v>
      </c>
      <c r="D10" s="10">
        <v>125225874.78</v>
      </c>
      <c r="E10" s="10">
        <v>25914324.350000001</v>
      </c>
      <c r="F10" s="10">
        <v>25914324.350000001</v>
      </c>
      <c r="G10" s="10">
        <v>99311550.430000007</v>
      </c>
    </row>
    <row r="11" spans="1:7" x14ac:dyDescent="0.2">
      <c r="A11" s="20" t="s">
        <v>15</v>
      </c>
      <c r="B11" s="11">
        <v>116577169.3</v>
      </c>
      <c r="C11" s="11">
        <v>1963418.53</v>
      </c>
      <c r="D11" s="11">
        <v>118540587.83</v>
      </c>
      <c r="E11" s="11">
        <v>23023537.43</v>
      </c>
      <c r="F11" s="11">
        <v>23023537.43</v>
      </c>
      <c r="G11" s="11">
        <v>95517050.400000006</v>
      </c>
    </row>
    <row r="12" spans="1:7" x14ac:dyDescent="0.2">
      <c r="A12" s="20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">
      <c r="A13" s="20" t="s">
        <v>17</v>
      </c>
      <c r="B13" s="11">
        <v>252696.67</v>
      </c>
      <c r="C13" s="11">
        <v>0</v>
      </c>
      <c r="D13" s="11">
        <v>252696.67</v>
      </c>
      <c r="E13" s="11">
        <v>53729.33</v>
      </c>
      <c r="F13" s="11">
        <v>53729.33</v>
      </c>
      <c r="G13" s="11">
        <v>198967.34</v>
      </c>
    </row>
    <row r="14" spans="1:7" x14ac:dyDescent="0.2">
      <c r="A14" s="20" t="s">
        <v>18</v>
      </c>
      <c r="B14" s="11">
        <v>5004230.42</v>
      </c>
      <c r="C14" s="11">
        <v>1428359.86</v>
      </c>
      <c r="D14" s="11">
        <v>6432590.2800000003</v>
      </c>
      <c r="E14" s="11">
        <v>2837057.59</v>
      </c>
      <c r="F14" s="11">
        <v>2837057.59</v>
      </c>
      <c r="G14" s="11">
        <v>3595532.69</v>
      </c>
    </row>
    <row r="15" spans="1:7" x14ac:dyDescent="0.2">
      <c r="A15" s="20" t="s">
        <v>19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2">
      <c r="A16" s="20" t="s">
        <v>20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">
      <c r="A17" s="20" t="s">
        <v>21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2">
      <c r="A18" s="20" t="s">
        <v>22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7" x14ac:dyDescent="0.2">
      <c r="A19" s="1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2">
      <c r="A20" s="20" t="s">
        <v>24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2">
      <c r="A21" s="2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2">
      <c r="A22" s="20" t="s">
        <v>26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2">
      <c r="A23" s="1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20" t="s">
        <v>28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">
      <c r="A25" s="20" t="s">
        <v>29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2">
      <c r="A26" s="19" t="s">
        <v>30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20" t="s">
        <v>31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2">
      <c r="A28" s="20" t="s">
        <v>32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2">
      <c r="A29" s="20" t="s">
        <v>33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2">
      <c r="A30" s="20" t="s">
        <v>34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2">
      <c r="A31" s="19" t="s">
        <v>35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x14ac:dyDescent="0.2">
      <c r="A32" s="20" t="s">
        <v>36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1:7" x14ac:dyDescent="0.2">
      <c r="A33" s="6" t="s">
        <v>37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x14ac:dyDescent="0.2">
      <c r="A34" s="6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x14ac:dyDescent="0.2">
      <c r="A35" s="6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">
      <c r="A36" s="3" t="s">
        <v>40</v>
      </c>
      <c r="B36" s="13">
        <v>140612110.40000001</v>
      </c>
      <c r="C36" s="13">
        <v>51896408.920000002</v>
      </c>
      <c r="D36" s="13">
        <f>D6+SUM(D33:D35)</f>
        <v>192508519.31999999</v>
      </c>
      <c r="E36" s="13">
        <f>E6+SUM(E33:E35)</f>
        <v>38198250.390000001</v>
      </c>
      <c r="F36" s="13">
        <f>F6+SUM(F33:F35)</f>
        <v>38198250.390000001</v>
      </c>
      <c r="G36" s="13">
        <v>154310268.93000001</v>
      </c>
    </row>
  </sheetData>
  <sheetProtection formatCells="0" formatColumns="0" formatRows="0" autoFilter="0"/>
  <protectedRanges>
    <protectedRange sqref="A37:G65522" name="Rango1"/>
    <protectedRange sqref="B31:G31 B7:G7 A11:G18 B10:G10 A20:G22 B19:G19 A24:G25 B23:G23 A27:G30 B26:G26 A32:G32 A8:G9 B33:G35" name="Rango1_3"/>
    <protectedRange sqref="B4:G5" name="Rango1_2_2"/>
    <protectedRange sqref="A36:C36 G36" name="Rango1_1_2"/>
    <protectedRange sqref="B6" name="Rango1_2_2_1"/>
    <protectedRange sqref="C6" name="Rango1_2_2_1_1"/>
    <protectedRange sqref="D6" name="Rango1_2_2_1_2"/>
    <protectedRange sqref="E6" name="Rango1_2_2_1_3"/>
    <protectedRange sqref="F6" name="Rango1_2_2_1_4"/>
    <protectedRange sqref="G6" name="Rango1_2_2_1_5"/>
    <protectedRange sqref="D36" name="Rango1_1_2_2_1"/>
    <protectedRange sqref="E36" name="Rango1_1_2_3_1"/>
    <protectedRange sqref="F36" name="Rango1_1_2_4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dcterms:created xsi:type="dcterms:W3CDTF">2012-12-11T21:13:37Z</dcterms:created>
  <dcterms:modified xsi:type="dcterms:W3CDTF">2024-04-24T20:23:32Z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