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E17B15E4-7F63-4CF2-9EF2-11BBDF6953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4" l="1"/>
  <c r="C50" i="4"/>
  <c r="C35" i="4"/>
  <c r="C25" i="4"/>
  <c r="C13" i="4"/>
  <c r="C4" i="4"/>
  <c r="B57" i="4"/>
  <c r="B50" i="4"/>
  <c r="B43" i="4" s="1"/>
  <c r="B35" i="4"/>
  <c r="B25" i="4"/>
  <c r="B13" i="4"/>
  <c r="B4" i="4"/>
  <c r="B3" i="4" s="1"/>
  <c r="C43" i="4" l="1"/>
  <c r="C24" i="4"/>
  <c r="C3" i="4"/>
  <c r="B24" i="4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<sst xmlns="http://schemas.openxmlformats.org/spreadsheetml/2006/main" count="55" uniqueCount="55">
  <si>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</si>
  <si>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</si>
  <si>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</si>
  <si>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</si>
  <si>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</si>
  <si>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</si>
  <si>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</si>
  <si>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</si>
  <si>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</si>
  <si>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</si>
  <si>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</si>
  <si>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</si>
  <si>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</si>
  <si>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</si>
  <si>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</si>
  <si>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</si>
  <si>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</si>
  <si>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</si>
  <si>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</si>
  <si>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</si>
  <si>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</si>
  <si>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</si>
  <si>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</si>
  <si>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</si>
  <si>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</si>
  <si>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</si>
  <si>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</si>
  <si>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</si>
  <si>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</si>
  <si>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</si>
  <si>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</si>
  <si>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</si>
  <si>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</si>
  <si>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</si>
  <si>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</si>
  <si>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</si>
  <si>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</si>
  <si>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</si>
  <si>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</si>
  <si>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</si>
  <si>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</si>
  <si>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</si>
  <si>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</si>
  <si>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</si>
  <si>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</si>
  <si>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</si>
  <si>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</si>
  <si>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</si>
  <si>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</si>
  <si>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</si>
  <si>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</si>
  <si>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</si>
  <si>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</si>
  <si>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</si>
  <si>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MUNICIPIO DE CORONEO, GTO.
ESTADO DE CAMBIOS EN LA SITUACION FINANCIERA
DEL 1 DE ENERO DEL 2024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</si>
</sst>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61</xdr:row>
      <xdr:rowOff>0</xdr:rowOff>
    </xdr:from>
    <xdr:to>
      <xdr:col>2</xdr:col>
      <xdr:colOff>1173481</xdr:colOff>
      <xdr:row>73</xdr:row>
      <xdr:rowOff>60731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9A2BD0-A8AF-46AC-8A2E-7C534C4F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846820"/>
          <a:ext cx="73990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8" zoomScaleNormal="100" zoomScaleSheetLayoutView="80" workbookViewId="0">
      <selection activeCell="B57" sqref="B57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3015414.47</v>
      </c>
      <c r="C3" s="9">
        <f>C4+C13</f>
        <v>29750111.93</v>
      </c>
    </row>
    <row r="4" spans="1:3" ht="11.25" customHeight="1" x14ac:dyDescent="0.2">
      <c r="A4" s="10" t="s">
        <v>7</v>
      </c>
      <c r="B4" s="12">
        <f>SUM(B5:B11)</f>
        <v>3015414.47</v>
      </c>
      <c r="C4" s="12">
        <f>SUM(C5:C11)</f>
        <v>17054974.34</v>
      </c>
    </row>
    <row r="5" spans="1:3" ht="11.25" customHeight="1" x14ac:dyDescent="0.2">
      <c r="A5" s="11" t="s">
        <v>14</v>
      </c>
      <c r="B5" s="12">
        <v>3015414.47</v>
      </c>
      <c r="C5" s="12">
        <v>0</v>
      </c>
    </row>
    <row r="6" spans="1:3" ht="11.25" customHeight="1" x14ac:dyDescent="0.2">
      <c r="A6" s="11" t="s">
        <v>15</v>
      </c>
      <c r="B6" s="12">
        <v>0</v>
      </c>
      <c r="C6" s="12">
        <v>0</v>
      </c>
    </row>
    <row r="7" spans="1:3" ht="11.25" customHeight="1" x14ac:dyDescent="0.2">
      <c r="A7" s="11" t="s">
        <v>16</v>
      </c>
      <c r="B7" s="12">
        <v>0</v>
      </c>
      <c r="C7" s="12">
        <v>17054974.34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12695137.59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11350458.529999999</v>
      </c>
    </row>
    <row r="17" spans="1:3" ht="11.25" customHeight="1" x14ac:dyDescent="0.2">
      <c r="A17" s="11" t="s">
        <v>22</v>
      </c>
      <c r="B17" s="12">
        <v>0</v>
      </c>
      <c r="C17" s="12">
        <v>1275079.06</v>
      </c>
    </row>
    <row r="18" spans="1:3" ht="11.25" customHeight="1" x14ac:dyDescent="0.2">
      <c r="A18" s="11" t="s">
        <v>23</v>
      </c>
      <c r="B18" s="12">
        <v>0</v>
      </c>
      <c r="C18" s="12">
        <v>69600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598916.27999999991</v>
      </c>
      <c r="C24" s="9">
        <f>C25+C35</f>
        <v>45854.74</v>
      </c>
    </row>
    <row r="25" spans="1:3" ht="11.25" customHeight="1" x14ac:dyDescent="0.2">
      <c r="A25" s="10" t="s">
        <v>9</v>
      </c>
      <c r="B25" s="9">
        <f>SUM(B26:B33)</f>
        <v>598916.27999999991</v>
      </c>
      <c r="C25" s="9">
        <f>SUM(C26:C33)</f>
        <v>0</v>
      </c>
    </row>
    <row r="26" spans="1:3" ht="11.25" customHeight="1" x14ac:dyDescent="0.2">
      <c r="A26" s="11" t="s">
        <v>28</v>
      </c>
      <c r="B26" s="12">
        <v>591424.59</v>
      </c>
      <c r="C26" s="12">
        <v>0</v>
      </c>
    </row>
    <row r="27" spans="1:3" ht="11.25" customHeight="1" x14ac:dyDescent="0.2">
      <c r="A27" s="11" t="s">
        <v>29</v>
      </c>
      <c r="B27" s="12">
        <v>7491.69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45854.74</v>
      </c>
    </row>
    <row r="36" spans="1:3" ht="11.25" customHeight="1" x14ac:dyDescent="0.2">
      <c r="A36" s="11" t="s">
        <v>36</v>
      </c>
      <c r="B36" s="12">
        <v>0</v>
      </c>
      <c r="C36" s="12">
        <v>45854.74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53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80189273.900000006</v>
      </c>
      <c r="C43" s="9">
        <f>C45+C50+C57</f>
        <v>107477032.90000001</v>
      </c>
    </row>
    <row r="44" spans="1:3" s="4" customFormat="1" ht="11.25" customHeight="1" x14ac:dyDescent="0.2">
      <c r="A44" s="8"/>
      <c r="C44" s="12"/>
    </row>
    <row r="45" spans="1:3" ht="11.25" customHeight="1" x14ac:dyDescent="0.2">
      <c r="A45" s="10" t="s">
        <v>11</v>
      </c>
      <c r="B45" s="9">
        <v>6207602.8700000001</v>
      </c>
      <c r="C45" s="9"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6207602.8700000001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73981671.030000001</v>
      </c>
      <c r="C50" s="9">
        <f>SUM(C51:C55)</f>
        <v>107477032.90000001</v>
      </c>
    </row>
    <row r="51" spans="1:3" ht="11.25" customHeight="1" x14ac:dyDescent="0.2">
      <c r="A51" s="11" t="s">
        <v>43</v>
      </c>
      <c r="B51" s="12">
        <v>0</v>
      </c>
      <c r="C51" s="12">
        <v>107477032.90000001</v>
      </c>
    </row>
    <row r="52" spans="1:3" ht="11.25" customHeight="1" x14ac:dyDescent="0.2">
      <c r="A52" s="11" t="s">
        <v>44</v>
      </c>
      <c r="B52" s="12">
        <v>73981671.030000001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2024-04-24T22:47:58Z</cp:lastPrinted>
  <dcterms:created xsi:type="dcterms:W3CDTF">2012-12-11T20:26:08Z</dcterms:created>
  <dcterms:modified xsi:type="dcterms:W3CDTF">2024-04-25T18:51:04Z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