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32023\"/>
    </mc:Choice>
  </mc:AlternateContent>
  <xr:revisionPtr revIDLastSave="0" documentId="13_ncr:1_{68FAE8E2-8D46-412A-B34A-8A76B923B417}" xr6:coauthVersionLast="47" xr6:coauthVersionMax="47" xr10:uidLastSave="{00000000-0000-0000-0000-000000000000}"/>
  <bookViews>
    <workbookView xWindow="6108" yWindow="3684" windowWidth="17280" windowHeight="888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91029"/>
</workbook>
</file>

<file path=xl/calcChain.xml><?xml version="1.0" encoding="utf-8"?>
<calcChain xmlns="http://schemas.openxmlformats.org/spreadsheetml/2006/main">
  <c r="C4" i="4" l="1"/>
  <c r="C3" i="4" s="1"/>
  <c r="B13" i="4"/>
  <c r="B4" i="4"/>
  <c r="C57" i="4"/>
  <c r="C43" i="4" s="1"/>
  <c r="B57" i="4"/>
  <c r="B43" i="4" s="1"/>
  <c r="B35" i="4"/>
  <c r="C35" i="4"/>
  <c r="C13" i="4"/>
  <c r="B3" i="4" l="1"/>
  <c r="C24" i="4" l="1"/>
  <c r="C50" i="4"/>
  <c r="B50" i="4"/>
  <c r="C25" i="4"/>
  <c r="B25" i="4"/>
  <c r="B24" i="4" s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<sst xmlns="http://schemas.openxmlformats.org/spreadsheetml/2006/main" count="55" uniqueCount="55">
  <si>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</si>
  <si>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</si>
  <si>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</si>
  <si>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</si>
  <si>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</si>
  <si>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</si>
  <si>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</si>
  <si>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</si>
  <si>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</si>
  <si>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</si>
  <si>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</si>
  <si>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</si>
  <si>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</si>
  <si>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</si>
  <si>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</si>
  <si>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</si>
  <si>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</si>
  <si>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</si>
  <si>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</si>
  <si>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</si>
  <si>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</si>
  <si>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</si>
  <si>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</si>
  <si>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</si>
  <si>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</si>
  <si>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</si>
  <si>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</si>
  <si>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</si>
  <si>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</si>
  <si>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</si>
  <si>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</si>
  <si>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</si>
  <si>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</si>
  <si>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</si>
  <si>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</si>
  <si>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</si>
  <si>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</si>
  <si>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</si>
  <si>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</si>
  <si>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</si>
  <si>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</si>
  <si>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</si>
  <si>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</si>
  <si>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</si>
  <si>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</si>
  <si>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</si>
  <si>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</si>
  <si>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</si>
  <si>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</si>
  <si>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</si>
  <si>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</si>
  <si>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</si>
  <si>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</si>
  <si>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</si>
  <si>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CORONEO, GTO.
ESTADO DE CAMBIOS EN LA SITUACION FINANCIERA
DEL 01 DE ENERO AL 30 DE SEPTIEMBRE DEL 2023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</si>
</sst>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" fontId="2" fillId="0" borderId="4" xfId="3" applyNumberFormat="1" applyFont="1" applyFill="1" applyBorder="1" applyAlignment="1" applyProtection="1">
      <alignment vertical="top" wrapText="1"/>
    </xf>
    <xf numFmtId="4" fontId="3" fillId="0" borderId="4" xfId="3" applyNumberFormat="1" applyFont="1" applyFill="1" applyBorder="1" applyAlignment="1" applyProtection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="80" zoomScaleNormal="80" zoomScaleSheetLayoutView="80" workbookViewId="0">
      <selection activeCell="A6" sqref="A6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2838973.27</v>
      </c>
      <c r="C3" s="15">
        <f>C4+C13</f>
        <v>54748459.269999996</v>
      </c>
    </row>
    <row r="4" spans="1:3" ht="11.25" customHeight="1" x14ac:dyDescent="0.2">
      <c r="A4" s="10" t="s">
        <v>7</v>
      </c>
      <c r="B4" s="12">
        <f>SUM(B5:B11)</f>
        <v>2838973.27</v>
      </c>
      <c r="C4" s="16">
        <f>SUM(C5:C11)</f>
        <v>26828866.039999999</v>
      </c>
    </row>
    <row r="5" spans="1:3" ht="11.25" customHeight="1" x14ac:dyDescent="0.2">
      <c r="A5" s="11" t="s">
        <v>14</v>
      </c>
      <c r="B5" s="12">
        <v>0</v>
      </c>
      <c r="C5" s="12">
        <v>24267883.239999998</v>
      </c>
    </row>
    <row r="6" spans="1:3" ht="11.25" customHeight="1" x14ac:dyDescent="0.2">
      <c r="A6" s="11" t="s">
        <v>15</v>
      </c>
      <c r="B6" s="12">
        <v>2838973.27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2560982.7999999998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15">
        <f>SUM(B14:B22)</f>
        <v>0</v>
      </c>
      <c r="C13" s="15">
        <f>SUM(C14:C22)</f>
        <v>27919593.23</v>
      </c>
    </row>
    <row r="14" spans="1:3" ht="11.25" customHeight="1" x14ac:dyDescent="0.2">
      <c r="A14" s="11" t="s">
        <v>19</v>
      </c>
      <c r="B14" s="12">
        <v>0</v>
      </c>
      <c r="C14" s="16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20365239.850000001</v>
      </c>
    </row>
    <row r="17" spans="1:3" ht="11.25" customHeight="1" x14ac:dyDescent="0.2">
      <c r="A17" s="11" t="s">
        <v>22</v>
      </c>
      <c r="B17" s="12">
        <v>0</v>
      </c>
      <c r="C17" s="12">
        <v>7554353.3799999999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15">
        <f>B25+B35</f>
        <v>1446103.0699999998</v>
      </c>
      <c r="C24" s="15">
        <f>C25+C35</f>
        <v>463232.37</v>
      </c>
    </row>
    <row r="25" spans="1:3" ht="11.25" customHeight="1" x14ac:dyDescent="0.2">
      <c r="A25" s="10" t="s">
        <v>9</v>
      </c>
      <c r="B25" s="15">
        <f>SUM(B26:B33)</f>
        <v>1446103.0699999998</v>
      </c>
      <c r="C25" s="15">
        <f>SUM(C26:C33)</f>
        <v>0</v>
      </c>
    </row>
    <row r="26" spans="1:3" ht="11.25" customHeight="1" x14ac:dyDescent="0.2">
      <c r="A26" s="11" t="s">
        <v>28</v>
      </c>
      <c r="B26" s="12">
        <v>1440837.38</v>
      </c>
      <c r="C26" s="12">
        <v>0</v>
      </c>
    </row>
    <row r="27" spans="1:3" ht="11.25" customHeight="1" x14ac:dyDescent="0.2">
      <c r="A27" s="11" t="s">
        <v>29</v>
      </c>
      <c r="B27" s="12">
        <v>5265.69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15">
        <f>SUM(B36:B41)</f>
        <v>0</v>
      </c>
      <c r="C35" s="15">
        <f>SUM(C36:C41)</f>
        <v>463232.37</v>
      </c>
    </row>
    <row r="36" spans="1:3" ht="11.25" customHeight="1" x14ac:dyDescent="0.2">
      <c r="A36" s="11" t="s">
        <v>36</v>
      </c>
      <c r="B36" s="12">
        <v>0</v>
      </c>
      <c r="C36" s="12">
        <v>463232.37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15">
        <f>B45+B50+B57</f>
        <v>2901813.15</v>
      </c>
      <c r="C43" s="15">
        <f>C45+C50+C57</f>
        <v>55794169.850000001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v>0</v>
      </c>
      <c r="C45" s="9">
        <v>902980.17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902980.17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15">
        <f>SUM(B51:B55)</f>
        <v>2901813.15</v>
      </c>
      <c r="C50" s="15">
        <f>SUM(C51:C55)</f>
        <v>54891189.68</v>
      </c>
    </row>
    <row r="51" spans="1:3" ht="11.25" customHeight="1" x14ac:dyDescent="0.2">
      <c r="A51" s="11" t="s">
        <v>43</v>
      </c>
      <c r="B51" s="12">
        <v>0</v>
      </c>
      <c r="C51" s="12">
        <v>54891189.68</v>
      </c>
    </row>
    <row r="52" spans="1:3" ht="11.25" customHeight="1" x14ac:dyDescent="0.2">
      <c r="A52" s="11" t="s">
        <v>44</v>
      </c>
      <c r="B52" s="12">
        <v>2901813.15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20" t="s">
        <v>52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2023-10-26T19:08:25Z</cp:lastPrinted>
  <dcterms:created xsi:type="dcterms:W3CDTF">2012-12-11T20:26:08Z</dcterms:created>
  <dcterms:modified xsi:type="dcterms:W3CDTF">2023-10-30T22:41:35Z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