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istecad\Contacad\Salen\AN2023\"/>
    </mc:Choice>
  </mc:AlternateContent>
  <xr:revisionPtr revIDLastSave="0" documentId="13_ncr:1_{87F8A5EF-D2B6-4555-9982-D6F6C267519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GCP" sheetId="1" r:id="rId1"/>
  </sheets>
  <calcPr calcId="191029"/>
</workbook>
</file>

<file path=xl/calcChain.xml><?xml version="1.0" encoding="utf-8"?>
<calcChain xmlns="http://schemas.openxmlformats.org/spreadsheetml/2006/main">
  <c r="F36" i="1" l="1"/>
  <c r="E36" i="1"/>
  <c r="D3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<sst xmlns="http://schemas.openxmlformats.org/spreadsheetml/2006/main" count="42" uniqueCount="42">
  <si>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</si>
  <si>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</si>
  <si>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</si>
  <si>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</si>
  <si>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</si>
  <si>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</si>
  <si>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</si>
  <si>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</si>
  <si>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</si>
  <si>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</si>
  <si>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</si>
  <si>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</si>
  <si>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</si>
  <si>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</si>
  <si>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</si>
  <si>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</si>
  <si>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</si>
  <si>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</si>
  <si>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</si>
  <si>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</si>
  <si>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</si>
  <si>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</si>
  <si>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</si>
  <si>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</si>
  <si>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</si>
  <si>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</si>
  <si>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</si>
  <si>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</si>
  <si>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</si>
  <si>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</si>
  <si>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</si>
  <si>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</si>
  <si>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</si>
  <si>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</si>
  <si>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</si>
  <si>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</si>
  <si>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</si>
  <si>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</si>
  <si>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</si>
  <si>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</si>
  <si>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</si>
  <si>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MUNICIPIO DE CORONEO, GTO.
GASTO POR CATEGORÍA PROGRAMÁTICA
DEL 1 DE ENERO DEL 2023 AL 31 DE DICIEMBRE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</si>
</sst>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7" fillId="0" borderId="5" xfId="0" applyFont="1" applyBorder="1" applyAlignment="1" applyProtection="1">
      <alignment horizontal="left" indent="1"/>
      <protection locked="0"/>
    </xf>
    <xf numFmtId="0" fontId="7" fillId="2" borderId="10" xfId="9" applyFont="1" applyFill="1" applyBorder="1" applyAlignment="1">
      <alignment horizontal="center" vertical="center" wrapText="1"/>
    </xf>
    <xf numFmtId="4" fontId="7" fillId="2" borderId="10" xfId="9" applyNumberFormat="1" applyFont="1" applyFill="1" applyBorder="1" applyAlignment="1">
      <alignment horizontal="center" vertical="center" wrapText="1"/>
    </xf>
    <xf numFmtId="0" fontId="5" fillId="0" borderId="3" xfId="0" applyFont="1" applyBorder="1" applyProtection="1">
      <protection locked="0"/>
    </xf>
    <xf numFmtId="0" fontId="7" fillId="0" borderId="11" xfId="9" applyFont="1" applyBorder="1" applyAlignment="1">
      <alignment horizontal="center" vertical="center"/>
    </xf>
    <xf numFmtId="0" fontId="7" fillId="0" borderId="12" xfId="9" applyFont="1" applyBorder="1" applyAlignment="1">
      <alignment horizontal="center" vertical="center" wrapText="1"/>
    </xf>
    <xf numFmtId="4" fontId="7" fillId="0" borderId="14" xfId="0" applyNumberFormat="1" applyFont="1" applyBorder="1" applyAlignment="1" applyProtection="1">
      <alignment horizontal="right"/>
      <protection locked="0"/>
    </xf>
    <xf numFmtId="4" fontId="7" fillId="0" borderId="14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0" fontId="2" fillId="0" borderId="0" xfId="9" applyFont="1"/>
    <xf numFmtId="4" fontId="7" fillId="0" borderId="13" xfId="0" applyNumberFormat="1" applyFont="1" applyBorder="1" applyProtection="1">
      <protection locked="0"/>
    </xf>
    <xf numFmtId="0" fontId="7" fillId="2" borderId="2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4" fontId="7" fillId="2" borderId="9" xfId="9" applyNumberFormat="1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>
      <alignment horizontal="center" vertical="center"/>
    </xf>
    <xf numFmtId="0" fontId="2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4" fontId="7" fillId="2" borderId="12" xfId="9" applyNumberFormat="1" applyFont="1" applyFill="1" applyBorder="1" applyAlignment="1">
      <alignment horizontal="center" vertical="center" wrapText="1"/>
    </xf>
    <xf numFmtId="4" fontId="7" fillId="2" borderId="13" xfId="9" applyNumberFormat="1" applyFont="1" applyFill="1" applyBorder="1" applyAlignment="1">
      <alignment horizontal="center" vertical="center" wrapText="1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8" fillId="2" borderId="11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center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37</xdr:row>
      <xdr:rowOff>0</xdr:rowOff>
    </xdr:from>
    <xdr:to>
      <xdr:col>6</xdr:col>
      <xdr:colOff>861060</xdr:colOff>
      <xdr:row>51</xdr:row>
      <xdr:rowOff>15011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B6BEE89-E9D8-4D25-82E6-28F48D20E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394960"/>
          <a:ext cx="10721340" cy="18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6"/>
  <sheetViews>
    <sheetView showGridLines="0" tabSelected="1" topLeftCell="A4" zoomScaleNormal="100" zoomScaleSheetLayoutView="90" workbookViewId="0">
      <selection activeCell="G36" sqref="G36"/>
    </sheetView>
  </sheetViews>
  <sheetFormatPr baseColWidth="10" defaultColWidth="11.44140625" defaultRowHeight="10.199999999999999" x14ac:dyDescent="0.2"/>
  <cols>
    <col min="1" max="1" width="62.44140625" style="1" customWidth="1"/>
    <col min="2" max="2" width="15.6640625" style="1" customWidth="1"/>
    <col min="3" max="3" width="18.6640625" style="1" customWidth="1"/>
    <col min="4" max="4" width="15.6640625" style="1" customWidth="1"/>
    <col min="5" max="7" width="15.6640625" style="2" customWidth="1"/>
    <col min="8" max="16384" width="11.44140625" style="1"/>
  </cols>
  <sheetData>
    <row r="1" spans="1:7" ht="33" customHeight="1" x14ac:dyDescent="0.2">
      <c r="A1" s="26" t="s">
        <v>41</v>
      </c>
      <c r="B1" s="27"/>
      <c r="C1" s="27"/>
      <c r="D1" s="27"/>
      <c r="E1" s="27"/>
      <c r="F1" s="27"/>
      <c r="G1" s="28"/>
    </row>
    <row r="2" spans="1:7" ht="14.4" customHeight="1" x14ac:dyDescent="0.2">
      <c r="A2" s="14"/>
      <c r="B2" s="23" t="s">
        <v>0</v>
      </c>
      <c r="C2" s="24"/>
      <c r="D2" s="24"/>
      <c r="E2" s="24"/>
      <c r="F2" s="25"/>
      <c r="G2" s="21" t="s">
        <v>7</v>
      </c>
    </row>
    <row r="3" spans="1:7" ht="20.399999999999999" x14ac:dyDescent="0.2">
      <c r="A3" s="15" t="s">
        <v>1</v>
      </c>
      <c r="B3" s="16" t="s">
        <v>2</v>
      </c>
      <c r="C3" s="5" t="s">
        <v>3</v>
      </c>
      <c r="D3" s="5" t="s">
        <v>4</v>
      </c>
      <c r="E3" s="5" t="s">
        <v>5</v>
      </c>
      <c r="F3" s="17" t="s">
        <v>6</v>
      </c>
      <c r="G3" s="22"/>
    </row>
    <row r="4" spans="1:7" x14ac:dyDescent="0.2">
      <c r="A4" s="18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 x14ac:dyDescent="0.2">
      <c r="A5" s="7"/>
      <c r="B5" s="8"/>
      <c r="C5" s="8"/>
      <c r="D5" s="8"/>
      <c r="E5" s="8"/>
      <c r="F5" s="8"/>
      <c r="G5" s="8"/>
    </row>
    <row r="6" spans="1:7" x14ac:dyDescent="0.2">
      <c r="A6" s="12" t="s">
        <v>10</v>
      </c>
      <c r="B6" s="9">
        <f>B7+B10+B19+B23+B26+B31</f>
        <v>109945461.17999999</v>
      </c>
      <c r="C6" s="9">
        <f>C7+C10+C19++C23+C26+C31</f>
        <v>103952045.7</v>
      </c>
      <c r="D6" s="9">
        <f>D7+D10+D19++D23+D26+D31</f>
        <v>213897506.88</v>
      </c>
      <c r="E6" s="9">
        <f>E7+E10+E19+E23+E26+E31</f>
        <v>144234681.87</v>
      </c>
      <c r="F6" s="9">
        <f>F7+F10+F19+F23+F26+F31</f>
        <v>143462198.22</v>
      </c>
      <c r="G6" s="9">
        <f>G7+G10+G19+G23+G26+G31</f>
        <v>69662825.010000005</v>
      </c>
    </row>
    <row r="7" spans="1:7" x14ac:dyDescent="0.2">
      <c r="A7" s="19" t="s">
        <v>11</v>
      </c>
      <c r="B7" s="10">
        <v>17525618.379999999</v>
      </c>
      <c r="C7" s="10">
        <v>82086394.469999999</v>
      </c>
      <c r="D7" s="10">
        <v>99612012.849999994</v>
      </c>
      <c r="E7" s="10">
        <v>34683853.149999999</v>
      </c>
      <c r="F7" s="10">
        <v>34683853.149999999</v>
      </c>
      <c r="G7" s="10">
        <v>64928159.700000003</v>
      </c>
    </row>
    <row r="8" spans="1:7" x14ac:dyDescent="0.2">
      <c r="A8" s="20" t="s">
        <v>12</v>
      </c>
      <c r="B8" s="11">
        <v>17525618.379999999</v>
      </c>
      <c r="C8" s="11">
        <v>82086394.469999999</v>
      </c>
      <c r="D8" s="11">
        <v>99612012.849999994</v>
      </c>
      <c r="E8" s="11">
        <v>34683853.149999999</v>
      </c>
      <c r="F8" s="11">
        <v>34683853.149999999</v>
      </c>
      <c r="G8" s="11">
        <v>64928159.700000003</v>
      </c>
    </row>
    <row r="9" spans="1:7" x14ac:dyDescent="0.2">
      <c r="A9" s="20" t="s">
        <v>13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</row>
    <row r="10" spans="1:7" x14ac:dyDescent="0.2">
      <c r="A10" s="19" t="s">
        <v>14</v>
      </c>
      <c r="B10" s="10">
        <v>92419842.799999997</v>
      </c>
      <c r="C10" s="10">
        <v>21865651.23</v>
      </c>
      <c r="D10" s="10">
        <v>114285494.03</v>
      </c>
      <c r="E10" s="10">
        <v>109550828.72</v>
      </c>
      <c r="F10" s="10">
        <v>108778345.06999999</v>
      </c>
      <c r="G10" s="10">
        <v>4734665.3099999996</v>
      </c>
    </row>
    <row r="11" spans="1:7" x14ac:dyDescent="0.2">
      <c r="A11" s="20" t="s">
        <v>15</v>
      </c>
      <c r="B11" s="11">
        <v>89295059.609999999</v>
      </c>
      <c r="C11" s="11">
        <v>20787046.66</v>
      </c>
      <c r="D11" s="11">
        <v>110082106.27</v>
      </c>
      <c r="E11" s="11">
        <v>105356463.83</v>
      </c>
      <c r="F11" s="11">
        <v>104592570.31999999</v>
      </c>
      <c r="G11" s="11">
        <v>4725642.4400000004</v>
      </c>
    </row>
    <row r="12" spans="1:7" x14ac:dyDescent="0.2">
      <c r="A12" s="20" t="s">
        <v>16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</row>
    <row r="13" spans="1:7" x14ac:dyDescent="0.2">
      <c r="A13" s="20" t="s">
        <v>17</v>
      </c>
      <c r="B13" s="11">
        <v>532528.93000000005</v>
      </c>
      <c r="C13" s="11">
        <v>-168824.87</v>
      </c>
      <c r="D13" s="11">
        <v>363704.06</v>
      </c>
      <c r="E13" s="11">
        <v>363704.06</v>
      </c>
      <c r="F13" s="11">
        <v>363704.06</v>
      </c>
      <c r="G13" s="11">
        <v>0</v>
      </c>
    </row>
    <row r="14" spans="1:7" x14ac:dyDescent="0.2">
      <c r="A14" s="20" t="s">
        <v>18</v>
      </c>
      <c r="B14" s="11">
        <v>2592254.2599999998</v>
      </c>
      <c r="C14" s="11">
        <v>1247429.44</v>
      </c>
      <c r="D14" s="11">
        <v>3839683.7</v>
      </c>
      <c r="E14" s="11">
        <v>3830660.83</v>
      </c>
      <c r="F14" s="11">
        <v>3822070.69</v>
      </c>
      <c r="G14" s="11">
        <v>9022.8700000000008</v>
      </c>
    </row>
    <row r="15" spans="1:7" x14ac:dyDescent="0.2">
      <c r="A15" s="20" t="s">
        <v>19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</row>
    <row r="16" spans="1:7" x14ac:dyDescent="0.2">
      <c r="A16" s="20" t="s">
        <v>20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</row>
    <row r="17" spans="1:7" x14ac:dyDescent="0.2">
      <c r="A17" s="20" t="s">
        <v>21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</row>
    <row r="18" spans="1:7" x14ac:dyDescent="0.2">
      <c r="A18" s="20" t="s">
        <v>22</v>
      </c>
      <c r="B18" s="11">
        <v>0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</row>
    <row r="19" spans="1:7" x14ac:dyDescent="0.2">
      <c r="A19" s="19" t="s">
        <v>23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</row>
    <row r="20" spans="1:7" x14ac:dyDescent="0.2">
      <c r="A20" s="20" t="s">
        <v>24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</row>
    <row r="21" spans="1:7" x14ac:dyDescent="0.2">
      <c r="A21" s="20" t="s">
        <v>25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</row>
    <row r="22" spans="1:7" x14ac:dyDescent="0.2">
      <c r="A22" s="20" t="s">
        <v>26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</row>
    <row r="23" spans="1:7" x14ac:dyDescent="0.2">
      <c r="A23" s="19" t="s">
        <v>27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</row>
    <row r="24" spans="1:7" x14ac:dyDescent="0.2">
      <c r="A24" s="20" t="s">
        <v>28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</row>
    <row r="25" spans="1:7" x14ac:dyDescent="0.2">
      <c r="A25" s="20" t="s">
        <v>29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</row>
    <row r="26" spans="1:7" x14ac:dyDescent="0.2">
      <c r="A26" s="19" t="s">
        <v>30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</row>
    <row r="27" spans="1:7" x14ac:dyDescent="0.2">
      <c r="A27" s="20" t="s">
        <v>31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</row>
    <row r="28" spans="1:7" x14ac:dyDescent="0.2">
      <c r="A28" s="20" t="s">
        <v>32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</row>
    <row r="29" spans="1:7" x14ac:dyDescent="0.2">
      <c r="A29" s="20" t="s">
        <v>33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</row>
    <row r="30" spans="1:7" x14ac:dyDescent="0.2">
      <c r="A30" s="20" t="s">
        <v>34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</row>
    <row r="31" spans="1:7" x14ac:dyDescent="0.2">
      <c r="A31" s="19" t="s">
        <v>35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</row>
    <row r="32" spans="1:7" x14ac:dyDescent="0.2">
      <c r="A32" s="20" t="s">
        <v>36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</row>
    <row r="33" spans="1:7" x14ac:dyDescent="0.2">
      <c r="A33" s="6" t="s">
        <v>37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</row>
    <row r="34" spans="1:7" x14ac:dyDescent="0.2">
      <c r="A34" s="6" t="s">
        <v>38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</row>
    <row r="35" spans="1:7" x14ac:dyDescent="0.2">
      <c r="A35" s="6" t="s">
        <v>39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</row>
    <row r="36" spans="1:7" x14ac:dyDescent="0.2">
      <c r="A36" s="3" t="s">
        <v>40</v>
      </c>
      <c r="B36" s="13">
        <v>109945461.18000001</v>
      </c>
      <c r="C36" s="13">
        <v>103952045.7</v>
      </c>
      <c r="D36" s="13">
        <f>D6+SUM(D33:D35)</f>
        <v>213897506.88</v>
      </c>
      <c r="E36" s="13">
        <f>E6+SUM(E33:E35)</f>
        <v>144234681.87</v>
      </c>
      <c r="F36" s="13">
        <f>F6+SUM(F33:F35)</f>
        <v>143462198.22</v>
      </c>
      <c r="G36" s="13">
        <v>69662825.010000005</v>
      </c>
    </row>
  </sheetData>
  <sheetProtection formatCells="0" formatColumns="0" formatRows="0" autoFilter="0"/>
  <protectedRanges>
    <protectedRange sqref="A37:G65522" name="Rango1"/>
    <protectedRange sqref="B31:G31 B7:G7 A11:G18 B10:G10 A20:G22 B19:G19 A24:G25 B23:G23 A27:G30 B26:G26 A32:G32 A8:G9 B33:G35" name="Rango1_3"/>
    <protectedRange sqref="B4:G5" name="Rango1_2_2"/>
    <protectedRange sqref="A36:C36 G36" name="Rango1_1_2"/>
    <protectedRange sqref="B6" name="Rango1_2_2_1"/>
    <protectedRange sqref="C6" name="Rango1_2_2_3"/>
    <protectedRange sqref="D6" name="Rango1_2_2_3_1"/>
    <protectedRange sqref="E6" name="Rango1_2_2_5"/>
    <protectedRange sqref="F6" name="Rango1_2_2_6"/>
    <protectedRange sqref="G6" name="Rango1_2_2_7"/>
    <protectedRange sqref="D36" name="Rango1_1_2_2"/>
    <protectedRange sqref="E36" name="Rango1_1_2_3"/>
    <protectedRange sqref="F36" name="Rango1_1_2_4"/>
  </protectedRanges>
  <mergeCells count="3">
    <mergeCell ref="G2:G3"/>
    <mergeCell ref="B2:F2"/>
    <mergeCell ref="A1:G1"/>
  </mergeCells>
  <pageMargins left="0.70866141732283472" right="0.70866141732283472" top="0.74803149606299213" bottom="0.74803149606299213" header="0.31496062992125984" footer="0.31496062992125984"/>
  <pageSetup scale="7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0" ma:contentTypeDescription="Crear nuevo documento." ma:contentTypeScope="" ma:versionID="36610a04559c883f4218115f0426761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B31883-C946-4434-A2EB-B439976101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Tesorerìa</cp:lastModifiedBy>
  <cp:revision/>
  <dcterms:created xsi:type="dcterms:W3CDTF">2012-12-11T21:13:37Z</dcterms:created>
  <dcterms:modified xsi:type="dcterms:W3CDTF">2024-02-21T18:25:53Z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