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32022\"/>
    </mc:Choice>
  </mc:AlternateContent>
  <xr:revisionPtr revIDLastSave="0" documentId="13_ncr:1_{6361975A-42C8-456E-9947-CD5B02CF3F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<sst xmlns="http://schemas.openxmlformats.org/spreadsheetml/2006/main" count="62" uniqueCount="61">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</sst>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6</xdr:col>
      <xdr:colOff>7620</xdr:colOff>
      <xdr:row>63</xdr:row>
      <xdr:rowOff>106451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39D4D9-BFAA-49AC-B8A7-5C3B2C2DA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07580"/>
          <a:ext cx="99898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42" sqref="A4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52</v>
      </c>
      <c r="B2" s="6">
        <v>2022</v>
      </c>
      <c r="C2" s="6">
        <v>2021</v>
      </c>
      <c r="D2" s="6" t="s">
        <v>52</v>
      </c>
      <c r="E2" s="6">
        <v>2022</v>
      </c>
      <c r="F2" s="6">
        <v>2021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13254501.439999999</v>
      </c>
      <c r="C5" s="11">
        <v>11409831.890000001</v>
      </c>
      <c r="D5" s="10" t="s">
        <v>36</v>
      </c>
      <c r="E5" s="11">
        <v>-313189.02</v>
      </c>
      <c r="F5" s="12">
        <v>2372819.06</v>
      </c>
    </row>
    <row r="6" spans="1:6" x14ac:dyDescent="0.2">
      <c r="A6" s="10" t="s">
        <v>23</v>
      </c>
      <c r="B6" s="11">
        <v>3878093.1</v>
      </c>
      <c r="C6" s="11">
        <v>3842530.23</v>
      </c>
      <c r="D6" s="10" t="s">
        <v>37</v>
      </c>
      <c r="E6" s="11">
        <v>7799.02</v>
      </c>
      <c r="F6" s="12">
        <v>-826852.6</v>
      </c>
    </row>
    <row r="7" spans="1:6" x14ac:dyDescent="0.2">
      <c r="A7" s="10" t="s">
        <v>24</v>
      </c>
      <c r="B7" s="11">
        <v>1387417.42</v>
      </c>
      <c r="C7" s="11">
        <v>2214184.64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41134.080000000002</v>
      </c>
      <c r="F9" s="11">
        <v>41134.080000000002</v>
      </c>
    </row>
    <row r="10" spans="1:6" ht="20.399999999999999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0</v>
      </c>
      <c r="F12" s="12">
        <v>0</v>
      </c>
    </row>
    <row r="13" spans="1:6" x14ac:dyDescent="0.2">
      <c r="A13" s="9" t="s">
        <v>53</v>
      </c>
      <c r="B13" s="14">
        <v>11503886.9</v>
      </c>
      <c r="C13" s="14">
        <v>17466546.760000002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-254071.12</v>
      </c>
      <c r="F14" s="19">
        <v>1587100.54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418885.9</v>
      </c>
      <c r="F17" s="12">
        <v>1709498.55</v>
      </c>
    </row>
    <row r="18" spans="1:6" x14ac:dyDescent="0.2">
      <c r="A18" s="10" t="s">
        <v>30</v>
      </c>
      <c r="B18" s="11">
        <v>138549547.99000001</v>
      </c>
      <c r="C18" s="11">
        <v>131811600.67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39127977.390000001</v>
      </c>
      <c r="C19" s="11">
        <v>36170114.469999999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772757.68</v>
      </c>
      <c r="C20" s="11">
        <v>550841.07999999996</v>
      </c>
      <c r="D20" s="10" t="s">
        <v>41</v>
      </c>
      <c r="E20" s="11">
        <v>0</v>
      </c>
      <c r="F20" s="12">
        <v>0</v>
      </c>
    </row>
    <row r="21" spans="1:6" ht="20.399999999999999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12">
        <v>0</v>
      </c>
      <c r="D24" s="9" t="s">
        <v>57</v>
      </c>
      <c r="E24" s="14">
        <v>440400.5</v>
      </c>
      <c r="F24" s="19">
        <v>1709498.55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178450283.06</v>
      </c>
      <c r="C26" s="14">
        <v>168532556.22</v>
      </c>
      <c r="D26" s="21" t="s">
        <v>50</v>
      </c>
      <c r="E26" s="14">
        <v>259162.86</v>
      </c>
      <c r="F26" s="19">
        <v>3296599.09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20462203.550000001</v>
      </c>
      <c r="C28" s="14">
        <v>185999102.97999999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42</v>
      </c>
      <c r="E30" s="14">
        <f>SUM(E31:E33)</f>
        <v>12645595.949999999</v>
      </c>
      <c r="F30" s="14">
        <f>SUM(F31:F33)</f>
        <v>14523217.74</v>
      </c>
    </row>
    <row r="31" spans="1:6" x14ac:dyDescent="0.2">
      <c r="A31" s="22"/>
      <c r="B31" s="23"/>
      <c r="C31" s="16"/>
      <c r="D31" s="10" t="s">
        <v>2</v>
      </c>
      <c r="E31" s="11">
        <v>420489.44</v>
      </c>
      <c r="F31" s="12">
        <v>420489.44</v>
      </c>
    </row>
    <row r="32" spans="1:6" x14ac:dyDescent="0.2">
      <c r="A32" s="22"/>
      <c r="B32" s="23"/>
      <c r="C32" s="16"/>
      <c r="D32" s="10" t="s">
        <v>13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45</v>
      </c>
      <c r="E33" s="11">
        <v>12225106.51</v>
      </c>
      <c r="F33" s="12">
        <v>14102728.300000001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44</v>
      </c>
      <c r="E35" s="14">
        <f>SUM(E36:E40)</f>
        <v>188340030.26999998</v>
      </c>
      <c r="F35" s="14">
        <f>SUM(F36:F40)</f>
        <v>168179286.15000001</v>
      </c>
    </row>
    <row r="36" spans="1:6" x14ac:dyDescent="0.2">
      <c r="A36" s="22"/>
      <c r="B36" s="23"/>
      <c r="C36" s="16"/>
      <c r="D36" s="10" t="s">
        <v>46</v>
      </c>
      <c r="E36" s="11">
        <v>19209334.579999998</v>
      </c>
      <c r="F36" s="12">
        <v>52210391.990000002</v>
      </c>
    </row>
    <row r="37" spans="1:6" x14ac:dyDescent="0.2">
      <c r="A37" s="22"/>
      <c r="B37" s="23"/>
      <c r="C37" s="16"/>
      <c r="D37" s="10" t="s">
        <v>14</v>
      </c>
      <c r="E37" s="11">
        <v>165695098.43000001</v>
      </c>
      <c r="F37" s="12">
        <v>112533296.90000001</v>
      </c>
    </row>
    <row r="38" spans="1:6" x14ac:dyDescent="0.2">
      <c r="A38" s="22"/>
      <c r="B38" s="23"/>
      <c r="C38" s="16"/>
      <c r="D38" s="10" t="s">
        <v>3</v>
      </c>
      <c r="E38" s="11">
        <v>4539626</v>
      </c>
      <c r="F38" s="12">
        <v>4539626</v>
      </c>
    </row>
    <row r="39" spans="1:6" x14ac:dyDescent="0.2">
      <c r="A39" s="22"/>
      <c r="B39" s="23"/>
      <c r="C39" s="16"/>
      <c r="D39" s="10" t="s">
        <v>4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47</v>
      </c>
      <c r="E40" s="11">
        <v>-1104028.74</v>
      </c>
      <c r="F40" s="12">
        <v>-1104028.74</v>
      </c>
    </row>
    <row r="41" spans="1:6" x14ac:dyDescent="0.2">
      <c r="A41" s="22"/>
      <c r="B41" s="23"/>
      <c r="C41" s="16"/>
      <c r="D41" s="13"/>
      <c r="E41" s="8"/>
      <c r="F41" s="16"/>
    </row>
    <row r="42" spans="1:6" ht="20.399999999999999" x14ac:dyDescent="0.2">
      <c r="A42" s="22"/>
      <c r="B42" s="23"/>
      <c r="C42" s="16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2"/>
      <c r="B43" s="23"/>
      <c r="C43" s="16"/>
      <c r="D43" s="10" t="s">
        <v>15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16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48</v>
      </c>
      <c r="E46" s="14">
        <v>16252624.949999999</v>
      </c>
      <c r="F46" s="19">
        <v>182702503.88999999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49</v>
      </c>
      <c r="E48" s="14">
        <v>16511787.810000001</v>
      </c>
      <c r="F48" s="14">
        <v>185999102.97999999</v>
      </c>
    </row>
    <row r="49" spans="1:6" x14ac:dyDescent="0.2">
      <c r="A49" s="22"/>
      <c r="B49" s="23"/>
      <c r="C49" s="23"/>
      <c r="D49" s="24"/>
      <c r="E49" s="16"/>
      <c r="F49" s="16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2021-02-11T18:38:56Z</cp:lastPrinted>
  <dcterms:created xsi:type="dcterms:W3CDTF">2012-12-11T20:26:08Z</dcterms:created>
  <dcterms:modified xsi:type="dcterms:W3CDTF">2022-10-26T16:30:34Z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