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85B64BB1-300F-43E6-BB31-DDAEDC0F6A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CP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F5" i="1"/>
  <c r="G5" i="1"/>
  <c r="H5" i="1"/>
  <c r="I5" i="1"/>
  <c r="D5" i="1"/>
  <c r="I10" i="1"/>
  <c r="I8" i="1" s="1"/>
  <c r="F10" i="1"/>
  <c r="F8" i="1" s="1"/>
  <c r="E8" i="1"/>
  <c r="G8" i="1"/>
  <c r="G35" i="1" s="1"/>
  <c r="H8" i="1"/>
  <c r="D8" i="1"/>
  <c r="E35" i="1" l="1"/>
  <c r="I35" i="1"/>
  <c r="F35" i="1"/>
  <c r="H35" i="1"/>
  <c r="D35" i="1"/>
</calcChain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<sst xmlns="http://schemas.openxmlformats.org/spreadsheetml/2006/main" count="41" uniqueCount="41">
  <si>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</si>
  <si>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</si>
  <si>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</si>
  <si>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</si>
  <si>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</si>
  <si>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</si>
  <si>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</si>
  <si>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</si>
  <si>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</si>
  <si>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</si>
  <si>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</si>
  <si>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</si>
  <si>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</si>
  <si>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</si>
  <si>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</si>
  <si>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</si>
  <si>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</si>
  <si>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</si>
  <si>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</si>
  <si>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</si>
  <si>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</si>
  <si>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</si>
  <si>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</si>
  <si>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</si>
  <si>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</si>
  <si>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</si>
  <si>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</si>
  <si>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</si>
  <si>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</si>
  <si>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</si>
  <si>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</si>
  <si>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</si>
  <si>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</si>
  <si>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</si>
  <si>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</si>
  <si>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</si>
  <si>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</si>
  <si>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</si>
  <si>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</si>
  <si>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</si>
  <si>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JUNTA MUNICIPAL DE AGUA POTABLE DE CORONEO, GTO.
GASTO POR CATEGORÍA PROGRAMÁTICA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</si>
</sst>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8" xfId="9" applyFont="1" applyFill="1" applyBorder="1" applyAlignment="1">
      <alignment horizontal="center" vertical="center"/>
    </xf>
    <xf numFmtId="0" fontId="8" fillId="2" borderId="2" xfId="9" applyFont="1" applyFill="1" applyBorder="1" applyAlignment="1">
      <alignment horizontal="center" vertical="center"/>
    </xf>
    <xf numFmtId="0" fontId="8" fillId="2" borderId="12" xfId="9" applyFont="1" applyFill="1" applyBorder="1" applyAlignment="1" applyProtection="1">
      <alignment horizontal="center" vertical="center" wrapText="1"/>
      <protection locked="0"/>
    </xf>
    <xf numFmtId="0" fontId="8" fillId="2" borderId="3" xfId="9" applyFont="1" applyFill="1" applyBorder="1" applyAlignment="1" applyProtection="1">
      <alignment horizontal="center" vertical="center" wrapText="1"/>
      <protection locked="0"/>
    </xf>
    <xf numFmtId="0" fontId="8" fillId="2" borderId="11" xfId="9" applyFont="1" applyFill="1" applyBorder="1" applyAlignment="1" applyProtection="1">
      <alignment horizontal="center" vertical="center" wrapText="1"/>
      <protection locked="0"/>
    </xf>
    <xf numFmtId="4" fontId="8" fillId="2" borderId="10" xfId="9" applyNumberFormat="1" applyFont="1" applyFill="1" applyBorder="1" applyAlignment="1">
      <alignment horizontal="center" vertical="center" wrapText="1"/>
    </xf>
    <xf numFmtId="0" fontId="8" fillId="2" borderId="12" xfId="9" applyFont="1" applyFill="1" applyBorder="1" applyAlignment="1">
      <alignment horizontal="center" vertical="center"/>
    </xf>
    <xf numFmtId="0" fontId="8" fillId="2" borderId="3" xfId="9" applyFont="1" applyFill="1" applyBorder="1" applyAlignment="1">
      <alignment horizontal="center" vertical="center"/>
    </xf>
    <xf numFmtId="0" fontId="8" fillId="2" borderId="11" xfId="9" applyFont="1" applyFill="1" applyBorder="1" applyAlignment="1">
      <alignment horizontal="center" vertical="center"/>
    </xf>
    <xf numFmtId="4" fontId="8" fillId="2" borderId="6" xfId="9" applyNumberFormat="1" applyFont="1" applyFill="1" applyBorder="1" applyAlignment="1">
      <alignment horizontal="center" vertical="center" wrapText="1"/>
    </xf>
    <xf numFmtId="4" fontId="8" fillId="2" borderId="7" xfId="9" applyNumberFormat="1" applyFont="1" applyFill="1" applyBorder="1" applyAlignment="1">
      <alignment horizontal="center" vertical="center" wrapText="1"/>
    </xf>
    <xf numFmtId="4" fontId="8" fillId="2" borderId="4" xfId="9" applyNumberFormat="1" applyFont="1" applyFill="1" applyBorder="1" applyAlignment="1">
      <alignment horizontal="center" vertical="center" wrapText="1"/>
    </xf>
    <xf numFmtId="4" fontId="8" fillId="2" borderId="9" xfId="9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right"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8" applyFont="1" applyAlignment="1" applyProtection="1">
      <alignment horizontal="left" vertical="center"/>
      <protection hidden="1"/>
    </xf>
    <xf numFmtId="4" fontId="8" fillId="0" borderId="10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9" fillId="0" borderId="0" xfId="0" applyFont="1" applyAlignment="1">
      <alignment horizontal="left" vertical="center"/>
    </xf>
    <xf numFmtId="4" fontId="9" fillId="0" borderId="10" xfId="0" applyNumberFormat="1" applyFont="1" applyBorder="1" applyProtection="1"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8" fillId="0" borderId="0" xfId="8" applyFont="1" applyAlignment="1" applyProtection="1">
      <alignment horizontal="left" vertical="center"/>
      <protection hidden="1"/>
    </xf>
    <xf numFmtId="4" fontId="8" fillId="0" borderId="10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4" fontId="8" fillId="0" borderId="9" xfId="0" applyNumberFormat="1" applyFont="1" applyBorder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showGridLines="0" tabSelected="1" topLeftCell="D1" zoomScaleNormal="100" zoomScaleSheetLayoutView="90" workbookViewId="0">
      <selection activeCell="F31" sqref="F31"/>
    </sheetView>
  </sheetViews>
  <sheetFormatPr baseColWidth="10" defaultColWidth="11.42578125" defaultRowHeight="10.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38" customWidth="1"/>
    <col min="10" max="16384" width="11.42578125" style="4"/>
  </cols>
  <sheetData>
    <row r="1" spans="1:10" ht="45" customHeight="1" x14ac:dyDescent="0.25">
      <c r="A1" s="1" t="s">
        <v>40</v>
      </c>
      <c r="B1" s="2"/>
      <c r="C1" s="2"/>
      <c r="D1" s="2"/>
      <c r="E1" s="2"/>
      <c r="F1" s="2"/>
      <c r="G1" s="2"/>
      <c r="H1" s="2"/>
      <c r="I1" s="3"/>
    </row>
    <row r="2" spans="1:10" ht="14.45" customHeight="1" x14ac:dyDescent="0.25">
      <c r="A2" s="5" t="s">
        <v>0</v>
      </c>
      <c r="B2" s="6"/>
      <c r="C2" s="7"/>
      <c r="D2" s="8" t="s">
        <v>1</v>
      </c>
      <c r="E2" s="9"/>
      <c r="F2" s="9"/>
      <c r="G2" s="9"/>
      <c r="H2" s="10"/>
      <c r="I2" s="11" t="s">
        <v>2</v>
      </c>
    </row>
    <row r="3" spans="1:10" ht="21" x14ac:dyDescent="0.25">
      <c r="A3" s="12"/>
      <c r="B3" s="13"/>
      <c r="C3" s="14"/>
      <c r="D3" s="15" t="s">
        <v>3</v>
      </c>
      <c r="E3" s="16" t="s">
        <v>4</v>
      </c>
      <c r="F3" s="16" t="s">
        <v>5</v>
      </c>
      <c r="G3" s="16" t="s">
        <v>6</v>
      </c>
      <c r="H3" s="17" t="s">
        <v>7</v>
      </c>
      <c r="I3" s="18"/>
    </row>
    <row r="4" spans="1:10" ht="15.75" customHeight="1" x14ac:dyDescent="0.25">
      <c r="A4" s="19" t="s">
        <v>8</v>
      </c>
      <c r="B4" s="19"/>
      <c r="C4" s="19"/>
      <c r="D4" s="20"/>
      <c r="E4" s="20"/>
      <c r="F4" s="20"/>
      <c r="G4" s="20"/>
      <c r="H4" s="20"/>
      <c r="I4" s="20"/>
    </row>
    <row r="5" spans="1:10" x14ac:dyDescent="0.15">
      <c r="A5" s="21"/>
      <c r="B5" s="22" t="s">
        <v>9</v>
      </c>
      <c r="C5" s="23"/>
      <c r="D5" s="24">
        <f>SUM(D6:D7)</f>
        <v>0</v>
      </c>
      <c r="E5" s="24">
        <f t="shared" ref="E5:I5" si="0">SUM(E6:E7)</f>
        <v>0</v>
      </c>
      <c r="F5" s="24">
        <f t="shared" si="0"/>
        <v>0</v>
      </c>
      <c r="G5" s="24">
        <f t="shared" si="0"/>
        <v>0</v>
      </c>
      <c r="H5" s="24">
        <f t="shared" si="0"/>
        <v>0</v>
      </c>
      <c r="I5" s="24">
        <f t="shared" si="0"/>
        <v>0</v>
      </c>
      <c r="J5" s="25"/>
    </row>
    <row r="6" spans="1:10" x14ac:dyDescent="0.15">
      <c r="A6" s="21"/>
      <c r="C6" s="26" t="s">
        <v>10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5"/>
    </row>
    <row r="7" spans="1:10" x14ac:dyDescent="0.15">
      <c r="A7" s="21"/>
      <c r="C7" s="26" t="s">
        <v>11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5"/>
    </row>
    <row r="8" spans="1:10" s="22" customFormat="1" x14ac:dyDescent="0.15">
      <c r="A8" s="28"/>
      <c r="B8" s="22" t="s">
        <v>12</v>
      </c>
      <c r="C8" s="29"/>
      <c r="D8" s="30">
        <f>SUM(D9:D11)</f>
        <v>3758724.59</v>
      </c>
      <c r="E8" s="30">
        <f t="shared" ref="E8:I8" si="1">SUM(E9:E11)</f>
        <v>909997.82</v>
      </c>
      <c r="F8" s="30">
        <f t="shared" si="1"/>
        <v>4668722.41</v>
      </c>
      <c r="G8" s="30">
        <f t="shared" si="1"/>
        <v>2661167.52</v>
      </c>
      <c r="H8" s="30">
        <f t="shared" si="1"/>
        <v>2661167.52</v>
      </c>
      <c r="I8" s="30">
        <f t="shared" si="1"/>
        <v>2007554.8900000001</v>
      </c>
      <c r="J8" s="31"/>
    </row>
    <row r="9" spans="1:10" x14ac:dyDescent="0.15">
      <c r="A9" s="21"/>
      <c r="C9" s="26" t="s">
        <v>13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5"/>
    </row>
    <row r="10" spans="1:10" x14ac:dyDescent="0.15">
      <c r="A10" s="21"/>
      <c r="C10" s="26" t="s">
        <v>14</v>
      </c>
      <c r="D10" s="27">
        <v>3758724.59</v>
      </c>
      <c r="E10" s="27">
        <v>909997.82</v>
      </c>
      <c r="F10" s="27">
        <f>D10+E10</f>
        <v>4668722.41</v>
      </c>
      <c r="G10" s="27">
        <v>2661167.52</v>
      </c>
      <c r="H10" s="27">
        <v>2661167.52</v>
      </c>
      <c r="I10" s="27">
        <f>F10-G10</f>
        <v>2007554.8900000001</v>
      </c>
      <c r="J10" s="25"/>
    </row>
    <row r="11" spans="1:10" x14ac:dyDescent="0.15">
      <c r="A11" s="21"/>
      <c r="C11" s="26" t="s">
        <v>15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5"/>
    </row>
    <row r="12" spans="1:10" s="22" customFormat="1" x14ac:dyDescent="0.15">
      <c r="A12" s="28"/>
      <c r="B12" s="22" t="s">
        <v>16</v>
      </c>
      <c r="C12" s="32"/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1"/>
    </row>
    <row r="13" spans="1:10" x14ac:dyDescent="0.15">
      <c r="A13" s="21"/>
      <c r="C13" s="26" t="s">
        <v>17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5"/>
    </row>
    <row r="14" spans="1:10" x14ac:dyDescent="0.15">
      <c r="A14" s="21"/>
      <c r="C14" s="26" t="s">
        <v>18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5"/>
    </row>
    <row r="15" spans="1:10" x14ac:dyDescent="0.15">
      <c r="A15" s="21"/>
      <c r="C15" s="26" t="s">
        <v>19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5"/>
    </row>
    <row r="16" spans="1:10" x14ac:dyDescent="0.15">
      <c r="A16" s="21"/>
      <c r="C16" s="26" t="s">
        <v>20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5"/>
    </row>
    <row r="17" spans="1:10" x14ac:dyDescent="0.15">
      <c r="A17" s="21"/>
      <c r="C17" s="23" t="s">
        <v>21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5"/>
    </row>
    <row r="18" spans="1:10" x14ac:dyDescent="0.15">
      <c r="A18" s="21"/>
      <c r="C18" s="26" t="s">
        <v>22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5"/>
    </row>
    <row r="19" spans="1:10" x14ac:dyDescent="0.15">
      <c r="A19" s="21"/>
      <c r="C19" s="26" t="s">
        <v>23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5"/>
    </row>
    <row r="20" spans="1:10" s="22" customFormat="1" x14ac:dyDescent="0.15">
      <c r="A20" s="28"/>
      <c r="B20" s="22" t="s">
        <v>24</v>
      </c>
      <c r="C20" s="32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1"/>
    </row>
    <row r="21" spans="1:10" x14ac:dyDescent="0.15">
      <c r="A21" s="21"/>
      <c r="C21" s="23" t="s">
        <v>25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5"/>
    </row>
    <row r="22" spans="1:10" x14ac:dyDescent="0.15">
      <c r="A22" s="21"/>
      <c r="C22" s="26" t="s">
        <v>26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5"/>
    </row>
    <row r="23" spans="1:10" x14ac:dyDescent="0.15">
      <c r="A23" s="21"/>
      <c r="C23" s="26" t="s">
        <v>27</v>
      </c>
      <c r="D23" s="27">
        <v>0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5"/>
    </row>
    <row r="24" spans="1:10" x14ac:dyDescent="0.15">
      <c r="A24" s="21"/>
      <c r="C24" s="23" t="s">
        <v>28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5"/>
    </row>
    <row r="25" spans="1:10" x14ac:dyDescent="0.15">
      <c r="A25" s="21"/>
      <c r="B25" s="22" t="s">
        <v>29</v>
      </c>
      <c r="C25" s="26"/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25"/>
    </row>
    <row r="26" spans="1:10" x14ac:dyDescent="0.15">
      <c r="A26" s="21"/>
      <c r="C26" s="26" t="s">
        <v>30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5"/>
    </row>
    <row r="27" spans="1:10" x14ac:dyDescent="0.15">
      <c r="A27" s="21"/>
      <c r="C27" s="26" t="s">
        <v>31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5"/>
    </row>
    <row r="28" spans="1:10" x14ac:dyDescent="0.15">
      <c r="A28" s="21"/>
      <c r="C28" s="26" t="s">
        <v>32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5"/>
    </row>
    <row r="29" spans="1:10" x14ac:dyDescent="0.15">
      <c r="A29" s="21"/>
      <c r="C29" s="23" t="s">
        <v>33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5"/>
    </row>
    <row r="30" spans="1:10" x14ac:dyDescent="0.15">
      <c r="A30" s="21"/>
      <c r="C30" s="26" t="s">
        <v>34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5"/>
    </row>
    <row r="31" spans="1:10" x14ac:dyDescent="0.15">
      <c r="A31" s="21"/>
      <c r="C31" s="33" t="s">
        <v>35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5"/>
    </row>
    <row r="32" spans="1:10" x14ac:dyDescent="0.15">
      <c r="A32" s="21"/>
      <c r="C32" s="33" t="s">
        <v>36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5"/>
    </row>
    <row r="33" spans="1:10" x14ac:dyDescent="0.15">
      <c r="A33" s="21"/>
      <c r="C33" s="33" t="s">
        <v>37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5"/>
    </row>
    <row r="34" spans="1:10" x14ac:dyDescent="0.15">
      <c r="A34" s="21"/>
      <c r="C34" s="33" t="s">
        <v>38</v>
      </c>
      <c r="D34" s="27">
        <v>0</v>
      </c>
      <c r="E34" s="27">
        <v>0</v>
      </c>
      <c r="F34" s="27">
        <v>0</v>
      </c>
      <c r="G34" s="27">
        <v>0</v>
      </c>
      <c r="H34" s="27">
        <v>0</v>
      </c>
      <c r="I34" s="27">
        <v>0</v>
      </c>
      <c r="J34" s="25"/>
    </row>
    <row r="35" spans="1:10" x14ac:dyDescent="0.25">
      <c r="A35" s="34"/>
      <c r="B35" s="35" t="s">
        <v>39</v>
      </c>
      <c r="C35" s="36"/>
      <c r="D35" s="37">
        <f>D5+D8+D12+D20+D25</f>
        <v>3758724.59</v>
      </c>
      <c r="E35" s="37">
        <f t="shared" ref="E35:I35" si="2">E5+E8+E12+E20+E25</f>
        <v>909997.82</v>
      </c>
      <c r="F35" s="37">
        <f t="shared" si="2"/>
        <v>4668722.41</v>
      </c>
      <c r="G35" s="37">
        <f t="shared" si="2"/>
        <v>2661167.52</v>
      </c>
      <c r="H35" s="37">
        <f t="shared" si="2"/>
        <v>2661167.52</v>
      </c>
      <c r="I35" s="37">
        <f t="shared" si="2"/>
        <v>2007554.8900000001</v>
      </c>
    </row>
  </sheetData>
  <sheetProtection formatCells="0" formatColumns="0" formatRows="0" autoFilter="0"/>
  <protectedRanges>
    <protectedRange sqref="C37:I65521 C36" name="Rango1"/>
    <protectedRange sqref="D6:I34" name="Rango1_3_2"/>
    <protectedRange sqref="D5:I5" name="Rango1_2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  <ignoredErrors>
    <ignoredError sqref="D35:I35 F10 D5:I5 I10 I8" unlockedFormula="1"/>
    <ignoredError sqref="D8 E8:H8" formulaRange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cp:revision/>
  <dcterms:created xsi:type="dcterms:W3CDTF">2012-12-11T21:13:37Z</dcterms:created>
  <dcterms:modified xsi:type="dcterms:W3CDTF">2026-10-10T20:57:43Z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