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D9523BE4-7397-4DF9-BF44-89B93E45D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D20" i="1" s="1"/>
  <c r="D38" i="1" s="1"/>
  <c r="C9" i="1"/>
  <c r="F7" i="1"/>
  <c r="F6" i="1"/>
  <c r="F5" i="1"/>
  <c r="B4" i="1"/>
  <c r="B20" i="1" l="1"/>
  <c r="B38" i="1" s="1"/>
  <c r="F4" i="1"/>
  <c r="C20" i="1"/>
  <c r="C38" i="1" s="1"/>
  <c r="F9" i="1"/>
  <c r="E20" i="1"/>
  <c r="E38" i="1" s="1"/>
  <c r="F16" i="1"/>
  <c r="F20" i="1" l="1"/>
  <c r="F38" i="1" s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<sst xmlns="http://schemas.openxmlformats.org/spreadsheetml/2006/main" count="36" uniqueCount="26">
  <si>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</si>
  <si>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</si>
  <si>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</si>
  <si>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</si>
  <si>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</si>
  <si>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</si>
  <si>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</si>
  <si>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</si>
  <si>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</si>
  <si>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</si>
  <si>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</si>
  <si>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</si>
  <si>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</si>
  <si>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</si>
  <si>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</si>
  <si>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</si>
  <si>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</si>
  <si>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</si>
  <si>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</si>
  <si>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</si>
  <si>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</si>
  <si>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</si>
  <si>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</si>
  <si>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</si>
  <si>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</si>
  <si>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DE CORONEO, GTO.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</si>
</sst>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  <numFmt numFmtId="168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6" fontId="4" fillId="0" borderId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4" fontId="7" fillId="0" borderId="4" xfId="9" applyNumberFormat="1" applyFont="1" applyBorder="1" applyProtection="1">
      <protection locked="0"/>
    </xf>
    <xf numFmtId="167" fontId="8" fillId="0" borderId="4" xfId="3" applyNumberFormat="1" applyFont="1" applyBorder="1" applyAlignment="1">
      <alignment horizontal="center" vertical="center" wrapText="1"/>
    </xf>
    <xf numFmtId="4" fontId="8" fillId="0" borderId="4" xfId="9" applyNumberFormat="1" applyFont="1" applyBorder="1" applyProtection="1">
      <protection locked="0"/>
    </xf>
    <xf numFmtId="4" fontId="8" fillId="0" borderId="4" xfId="9" applyNumberFormat="1" applyFont="1" applyBorder="1" applyAlignment="1" applyProtection="1">
      <alignment vertical="top"/>
      <protection locked="0"/>
    </xf>
    <xf numFmtId="168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7" fontId="7" fillId="2" borderId="4" xfId="29" applyNumberFormat="1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0" fontId="8" fillId="0" borderId="4" xfId="9" applyFont="1" applyBorder="1" applyAlignment="1">
      <alignment horizontal="left" vertical="top" wrapText="1" indent="2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20" sqref="B20"/>
    </sheetView>
  </sheetViews>
  <sheetFormatPr baseColWidth="10" defaultRowHeight="10.5" x14ac:dyDescent="0.2"/>
  <cols>
    <col min="1" max="1" width="62" style="13" customWidth="1"/>
    <col min="2" max="5" width="20.83203125" style="22" customWidth="1"/>
    <col min="6" max="6" width="18.33203125" style="22" customWidth="1"/>
    <col min="7" max="16384" width="12" style="10"/>
  </cols>
  <sheetData>
    <row r="1" spans="1:6" ht="45" customHeight="1" x14ac:dyDescent="0.2">
      <c r="A1" s="7" t="s">
        <v>25</v>
      </c>
      <c r="B1" s="8"/>
      <c r="C1" s="8"/>
      <c r="D1" s="8"/>
      <c r="E1" s="8"/>
      <c r="F1" s="9"/>
    </row>
    <row r="2" spans="1:6" s="13" customFormat="1" ht="60.75" customHeight="1" x14ac:dyDescent="0.2">
      <c r="A2" s="11" t="s">
        <v>3</v>
      </c>
      <c r="B2" s="12" t="s">
        <v>16</v>
      </c>
      <c r="C2" s="12" t="s">
        <v>11</v>
      </c>
      <c r="D2" s="12" t="s">
        <v>15</v>
      </c>
      <c r="E2" s="12" t="s">
        <v>5</v>
      </c>
      <c r="F2" s="12" t="s">
        <v>12</v>
      </c>
    </row>
    <row r="3" spans="1:6" s="13" customFormat="1" ht="11.25" customHeight="1" x14ac:dyDescent="0.2">
      <c r="A3" s="14"/>
      <c r="B3" s="2"/>
      <c r="C3" s="2"/>
      <c r="D3" s="2"/>
      <c r="E3" s="2"/>
      <c r="F3" s="2"/>
    </row>
    <row r="4" spans="1:6" ht="11.25" customHeight="1" x14ac:dyDescent="0.15">
      <c r="A4" s="15" t="s">
        <v>18</v>
      </c>
      <c r="B4" s="1">
        <f>SUM(B5:B7)</f>
        <v>1384029.22</v>
      </c>
      <c r="C4" s="2"/>
      <c r="D4" s="2"/>
      <c r="E4" s="2"/>
      <c r="F4" s="1">
        <f>SUM(B4:E4)</f>
        <v>1384029.22</v>
      </c>
    </row>
    <row r="5" spans="1:6" ht="11.25" customHeight="1" x14ac:dyDescent="0.15">
      <c r="A5" s="16" t="s">
        <v>0</v>
      </c>
      <c r="B5" s="3">
        <v>551958.5</v>
      </c>
      <c r="C5" s="2"/>
      <c r="D5" s="2"/>
      <c r="E5" s="2"/>
      <c r="F5" s="1">
        <f>SUM(B5:E5)</f>
        <v>551958.5</v>
      </c>
    </row>
    <row r="6" spans="1:6" ht="11.25" customHeight="1" x14ac:dyDescent="0.15">
      <c r="A6" s="16" t="s">
        <v>4</v>
      </c>
      <c r="B6" s="3">
        <v>0</v>
      </c>
      <c r="C6" s="2"/>
      <c r="D6" s="2"/>
      <c r="E6" s="2"/>
      <c r="F6" s="1">
        <f t="shared" ref="F6:F36" si="0">SUM(B6:E6)</f>
        <v>0</v>
      </c>
    </row>
    <row r="7" spans="1:6" ht="11.25" customHeight="1" x14ac:dyDescent="0.15">
      <c r="A7" s="16" t="s">
        <v>6</v>
      </c>
      <c r="B7" s="3">
        <v>832070.72</v>
      </c>
      <c r="C7" s="2"/>
      <c r="D7" s="2"/>
      <c r="E7" s="2"/>
      <c r="F7" s="1">
        <f t="shared" si="0"/>
        <v>832070.72</v>
      </c>
    </row>
    <row r="8" spans="1:6" ht="11.25" customHeight="1" x14ac:dyDescent="0.15">
      <c r="A8" s="17"/>
      <c r="B8" s="2"/>
      <c r="C8" s="2"/>
      <c r="D8" s="2"/>
      <c r="E8" s="2"/>
      <c r="F8" s="1"/>
    </row>
    <row r="9" spans="1:6" ht="11.25" customHeight="1" x14ac:dyDescent="0.15">
      <c r="A9" s="15" t="s">
        <v>19</v>
      </c>
      <c r="B9" s="2"/>
      <c r="C9" s="1">
        <f>SUM(C10:C14)</f>
        <v>1572221.01</v>
      </c>
      <c r="D9" s="1">
        <f>SUM(D10:D14)</f>
        <v>189865.27</v>
      </c>
      <c r="E9" s="2"/>
      <c r="F9" s="1">
        <f t="shared" si="0"/>
        <v>1762086.28</v>
      </c>
    </row>
    <row r="10" spans="1:6" ht="11.25" customHeight="1" x14ac:dyDescent="0.15">
      <c r="A10" s="16" t="s">
        <v>7</v>
      </c>
      <c r="B10" s="2"/>
      <c r="C10" s="3"/>
      <c r="D10" s="3">
        <v>189865.27</v>
      </c>
      <c r="E10" s="2"/>
      <c r="F10" s="1">
        <f t="shared" si="0"/>
        <v>189865.27</v>
      </c>
    </row>
    <row r="11" spans="1:6" ht="11.25" customHeight="1" x14ac:dyDescent="0.15">
      <c r="A11" s="16" t="s">
        <v>8</v>
      </c>
      <c r="B11" s="2"/>
      <c r="C11" s="3">
        <v>1973859.17</v>
      </c>
      <c r="D11" s="3"/>
      <c r="E11" s="2"/>
      <c r="F11" s="1">
        <f t="shared" si="0"/>
        <v>1973859.17</v>
      </c>
    </row>
    <row r="12" spans="1:6" ht="11.25" customHeight="1" x14ac:dyDescent="0.15">
      <c r="A12" s="16" t="s">
        <v>14</v>
      </c>
      <c r="B12" s="2"/>
      <c r="C12" s="3">
        <v>0</v>
      </c>
      <c r="D12" s="2"/>
      <c r="E12" s="2"/>
      <c r="F12" s="1">
        <f t="shared" si="0"/>
        <v>0</v>
      </c>
    </row>
    <row r="13" spans="1:6" ht="11.25" customHeight="1" x14ac:dyDescent="0.15">
      <c r="A13" s="16" t="s">
        <v>1</v>
      </c>
      <c r="B13" s="2"/>
      <c r="C13" s="3">
        <v>0</v>
      </c>
      <c r="D13" s="2"/>
      <c r="E13" s="2"/>
      <c r="F13" s="1">
        <f t="shared" si="0"/>
        <v>0</v>
      </c>
    </row>
    <row r="14" spans="1:6" ht="11.25" customHeight="1" x14ac:dyDescent="0.15">
      <c r="A14" s="16" t="s">
        <v>2</v>
      </c>
      <c r="B14" s="2"/>
      <c r="C14" s="3">
        <v>-401638.16</v>
      </c>
      <c r="D14" s="2"/>
      <c r="E14" s="2"/>
      <c r="F14" s="1">
        <f t="shared" si="0"/>
        <v>-401638.16</v>
      </c>
    </row>
    <row r="15" spans="1:6" ht="11.25" customHeight="1" x14ac:dyDescent="0.15">
      <c r="A15" s="17"/>
      <c r="B15" s="2"/>
      <c r="C15" s="2"/>
      <c r="D15" s="2"/>
      <c r="E15" s="2"/>
      <c r="F15" s="1"/>
    </row>
    <row r="16" spans="1:6" ht="21" x14ac:dyDescent="0.15">
      <c r="A16" s="15" t="s">
        <v>20</v>
      </c>
      <c r="B16" s="2"/>
      <c r="C16" s="1"/>
      <c r="D16" s="2"/>
      <c r="E16" s="1">
        <f>SUM(E17:E18)</f>
        <v>0</v>
      </c>
      <c r="F16" s="1">
        <f t="shared" si="0"/>
        <v>0</v>
      </c>
    </row>
    <row r="17" spans="1:6" ht="11.25" customHeight="1" x14ac:dyDescent="0.15">
      <c r="A17" s="16" t="s">
        <v>9</v>
      </c>
      <c r="B17" s="2"/>
      <c r="C17" s="2"/>
      <c r="D17" s="2"/>
      <c r="E17" s="3">
        <v>0</v>
      </c>
      <c r="F17" s="1">
        <f t="shared" si="0"/>
        <v>0</v>
      </c>
    </row>
    <row r="18" spans="1:6" ht="11.25" customHeight="1" x14ac:dyDescent="0.15">
      <c r="A18" s="16" t="s">
        <v>10</v>
      </c>
      <c r="B18" s="2"/>
      <c r="C18" s="2"/>
      <c r="D18" s="2"/>
      <c r="E18" s="3">
        <v>0</v>
      </c>
      <c r="F18" s="1">
        <f t="shared" si="0"/>
        <v>0</v>
      </c>
    </row>
    <row r="19" spans="1:6" ht="11.25" customHeight="1" x14ac:dyDescent="0.15">
      <c r="A19" s="17"/>
      <c r="B19" s="2"/>
      <c r="C19" s="2"/>
      <c r="D19" s="2"/>
      <c r="E19" s="2"/>
      <c r="F19" s="1"/>
    </row>
    <row r="20" spans="1:6" ht="11.25" customHeight="1" x14ac:dyDescent="0.15">
      <c r="A20" s="15" t="s">
        <v>17</v>
      </c>
      <c r="B20" s="1">
        <f>B4+B9+B16</f>
        <v>1384029.22</v>
      </c>
      <c r="C20" s="1">
        <f>C4+C9+C16</f>
        <v>1572221.01</v>
      </c>
      <c r="D20" s="1">
        <f>D4+D9+D16</f>
        <v>189865.27</v>
      </c>
      <c r="E20" s="1">
        <f>E4+E9+E16</f>
        <v>0</v>
      </c>
      <c r="F20" s="1">
        <f>F4+F9+F16</f>
        <v>3146115.5</v>
      </c>
    </row>
    <row r="21" spans="1:6" ht="11.25" customHeight="1" x14ac:dyDescent="0.15">
      <c r="A21" s="18"/>
      <c r="B21" s="2"/>
      <c r="C21" s="2"/>
      <c r="D21" s="2"/>
      <c r="E21" s="2"/>
      <c r="F21" s="1"/>
    </row>
    <row r="22" spans="1:6" ht="21" x14ac:dyDescent="0.15">
      <c r="A22" s="15" t="s">
        <v>21</v>
      </c>
      <c r="B22" s="1">
        <f>SUM(B23:B25)</f>
        <v>0</v>
      </c>
      <c r="C22" s="2"/>
      <c r="D22" s="2"/>
      <c r="E22" s="2"/>
      <c r="F22" s="1">
        <f t="shared" si="0"/>
        <v>0</v>
      </c>
    </row>
    <row r="23" spans="1:6" ht="11.25" customHeight="1" x14ac:dyDescent="0.15">
      <c r="A23" s="16" t="s">
        <v>0</v>
      </c>
      <c r="B23" s="3">
        <v>0</v>
      </c>
      <c r="C23" s="2"/>
      <c r="D23" s="2"/>
      <c r="E23" s="2"/>
      <c r="F23" s="1">
        <f t="shared" si="0"/>
        <v>0</v>
      </c>
    </row>
    <row r="24" spans="1:6" ht="11.25" customHeight="1" x14ac:dyDescent="0.15">
      <c r="A24" s="16" t="s">
        <v>4</v>
      </c>
      <c r="B24" s="3">
        <v>0</v>
      </c>
      <c r="C24" s="2"/>
      <c r="D24" s="2"/>
      <c r="E24" s="2"/>
      <c r="F24" s="1">
        <f t="shared" si="0"/>
        <v>0</v>
      </c>
    </row>
    <row r="25" spans="1:6" ht="11.25" customHeight="1" x14ac:dyDescent="0.15">
      <c r="A25" s="16" t="s">
        <v>6</v>
      </c>
      <c r="B25" s="3">
        <v>0</v>
      </c>
      <c r="C25" s="2"/>
      <c r="D25" s="2"/>
      <c r="E25" s="2"/>
      <c r="F25" s="1">
        <f t="shared" si="0"/>
        <v>0</v>
      </c>
    </row>
    <row r="26" spans="1:6" ht="11.25" customHeight="1" x14ac:dyDescent="0.15">
      <c r="A26" s="17"/>
      <c r="B26" s="2"/>
      <c r="C26" s="2"/>
      <c r="D26" s="2"/>
      <c r="E26" s="2"/>
      <c r="F26" s="1"/>
    </row>
    <row r="27" spans="1:6" ht="21" x14ac:dyDescent="0.15">
      <c r="A27" s="15" t="s">
        <v>22</v>
      </c>
      <c r="B27" s="2"/>
      <c r="C27" s="1">
        <f>SUM(C28:C32)</f>
        <v>189865.27</v>
      </c>
      <c r="D27" s="1">
        <f>SUM(D28:D32)</f>
        <v>41545.360000000015</v>
      </c>
      <c r="E27" s="2"/>
      <c r="F27" s="1">
        <f t="shared" si="0"/>
        <v>231410.63</v>
      </c>
    </row>
    <row r="28" spans="1:6" ht="11.25" customHeight="1" x14ac:dyDescent="0.15">
      <c r="A28" s="16" t="s">
        <v>7</v>
      </c>
      <c r="B28" s="2"/>
      <c r="C28" s="2"/>
      <c r="D28" s="3">
        <v>231410.63</v>
      </c>
      <c r="E28" s="2"/>
      <c r="F28" s="1">
        <f t="shared" si="0"/>
        <v>231410.63</v>
      </c>
    </row>
    <row r="29" spans="1:6" ht="11.25" customHeight="1" x14ac:dyDescent="0.15">
      <c r="A29" s="16" t="s">
        <v>8</v>
      </c>
      <c r="B29" s="2"/>
      <c r="C29" s="3">
        <v>189865.27</v>
      </c>
      <c r="D29" s="4">
        <v>-189865.27</v>
      </c>
      <c r="E29" s="2"/>
      <c r="F29" s="1">
        <f t="shared" si="0"/>
        <v>0</v>
      </c>
    </row>
    <row r="30" spans="1:6" ht="11.25" customHeight="1" x14ac:dyDescent="0.15">
      <c r="A30" s="16" t="s">
        <v>14</v>
      </c>
      <c r="B30" s="2"/>
      <c r="C30" s="2"/>
      <c r="D30" s="4">
        <v>0</v>
      </c>
      <c r="E30" s="2"/>
      <c r="F30" s="1">
        <f t="shared" si="0"/>
        <v>0</v>
      </c>
    </row>
    <row r="31" spans="1:6" ht="11.25" customHeight="1" x14ac:dyDescent="0.15">
      <c r="A31" s="16" t="s">
        <v>1</v>
      </c>
      <c r="B31" s="2"/>
      <c r="C31" s="2"/>
      <c r="D31" s="4">
        <v>0</v>
      </c>
      <c r="E31" s="2"/>
      <c r="F31" s="1">
        <f t="shared" si="0"/>
        <v>0</v>
      </c>
    </row>
    <row r="32" spans="1:6" ht="11.25" customHeight="1" x14ac:dyDescent="0.15">
      <c r="A32" s="16" t="s">
        <v>2</v>
      </c>
      <c r="B32" s="2"/>
      <c r="C32" s="2"/>
      <c r="D32" s="4">
        <v>0</v>
      </c>
      <c r="E32" s="2"/>
      <c r="F32" s="1">
        <f t="shared" si="0"/>
        <v>0</v>
      </c>
    </row>
    <row r="33" spans="1:6" ht="11.25" customHeight="1" x14ac:dyDescent="0.15">
      <c r="A33" s="17"/>
      <c r="B33" s="2"/>
      <c r="C33" s="2"/>
      <c r="D33" s="2"/>
      <c r="E33" s="2"/>
      <c r="F33" s="1"/>
    </row>
    <row r="34" spans="1:6" ht="21" x14ac:dyDescent="0.15">
      <c r="A34" s="15" t="s">
        <v>23</v>
      </c>
      <c r="B34" s="2"/>
      <c r="C34" s="5"/>
      <c r="D34" s="2"/>
      <c r="E34" s="5">
        <f>E35+E36</f>
        <v>0</v>
      </c>
      <c r="F34" s="1">
        <f t="shared" si="0"/>
        <v>0</v>
      </c>
    </row>
    <row r="35" spans="1:6" ht="11.25" customHeight="1" x14ac:dyDescent="0.15">
      <c r="A35" s="16" t="s">
        <v>9</v>
      </c>
      <c r="B35" s="2"/>
      <c r="C35" s="3"/>
      <c r="D35" s="2"/>
      <c r="E35" s="3">
        <v>0</v>
      </c>
      <c r="F35" s="1">
        <f t="shared" si="0"/>
        <v>0</v>
      </c>
    </row>
    <row r="36" spans="1:6" ht="11.25" customHeight="1" x14ac:dyDescent="0.15">
      <c r="A36" s="16" t="s">
        <v>10</v>
      </c>
      <c r="B36" s="2"/>
      <c r="C36" s="3">
        <v>0</v>
      </c>
      <c r="D36" s="2"/>
      <c r="E36" s="3">
        <v>0</v>
      </c>
      <c r="F36" s="1">
        <f t="shared" si="0"/>
        <v>0</v>
      </c>
    </row>
    <row r="37" spans="1:6" ht="11.25" customHeight="1" x14ac:dyDescent="0.15">
      <c r="A37" s="17"/>
      <c r="B37" s="2"/>
      <c r="C37" s="2"/>
      <c r="D37" s="2"/>
      <c r="E37" s="2"/>
      <c r="F37" s="1"/>
    </row>
    <row r="38" spans="1:6" ht="11.25" customHeight="1" x14ac:dyDescent="0.2">
      <c r="A38" s="15" t="s">
        <v>24</v>
      </c>
      <c r="B38" s="6">
        <f>B20+B22+B27+B34</f>
        <v>1384029.22</v>
      </c>
      <c r="C38" s="6">
        <f t="shared" ref="C38:F38" si="1">C20+C22+C27+C34</f>
        <v>1762086.28</v>
      </c>
      <c r="D38" s="6">
        <f t="shared" si="1"/>
        <v>231410.63</v>
      </c>
      <c r="E38" s="6">
        <f t="shared" si="1"/>
        <v>0</v>
      </c>
      <c r="F38" s="6">
        <f t="shared" si="1"/>
        <v>3377526.13</v>
      </c>
    </row>
    <row r="39" spans="1:6" x14ac:dyDescent="0.2">
      <c r="A39" s="19"/>
      <c r="B39" s="20"/>
      <c r="C39" s="20"/>
      <c r="D39" s="20"/>
      <c r="E39" s="20"/>
      <c r="F39" s="20"/>
    </row>
    <row r="40" spans="1:6" ht="12.75" x14ac:dyDescent="0.2">
      <c r="A40" s="21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lastPrinted>2021-02-11T18:43:39Z</cp:lastPrinted>
  <dcterms:created xsi:type="dcterms:W3CDTF">2012-12-11T20:30:33Z</dcterms:created>
  <dcterms:modified xsi:type="dcterms:W3CDTF">2026-02-06T00:38:50Z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