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 jumapasc\"/>
    </mc:Choice>
  </mc:AlternateContent>
  <bookViews>
    <workbookView xWindow="390" yWindow="390" windowWidth="15375" windowHeight="7785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/>
  <c r="B65" i="2" s="1"/>
</calcChain>
</file>

<file path=xl/sharedStrings.xml><?xml version="1.0" encoding="utf-8"?>
<sst xmlns="http://schemas.openxmlformats.org/spreadsheetml/2006/main" count="59" uniqueCount="51">
  <si>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</si>
  <si>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</si>
  <si>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</si>
  <si>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</si>
  <si>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</si>
  <si>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</si>
  <si>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</si>
  <si>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</si>
  <si>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</si>
  <si>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</si>
  <si>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</si>
  <si>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</si>
  <si>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</si>
  <si>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</si>
  <si>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</si>
  <si>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</si>
  <si>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</si>
  <si>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</si>
  <si>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</si>
  <si>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</si>
  <si>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</si>
  <si>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</si>
  <si>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</si>
  <si>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</si>
  <si>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</si>
  <si>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</si>
  <si>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</si>
  <si>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</si>
  <si>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</si>
  <si>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</si>
  <si>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</si>
  <si>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</si>
  <si>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</si>
  <si>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</si>
  <si>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</si>
  <si>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</si>
  <si>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</si>
  <si>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</si>
  <si>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</si>
  <si>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</si>
  <si>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</si>
  <si>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</si>
  <si>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</si>
  <si>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</si>
  <si>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</si>
  <si>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</si>
  <si>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</si>
  <si>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</si>
  <si>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</si>
  <si>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</si>
  <si>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JUNTA MUNICIPAL DE AGUA POTABLE DE CORONEO, GTO.
ESTADO DE FLUJOS DE EFECTIVO
 DEL 01 DE ENERO DEL 2024 AL 31 DE DICIEMBRE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</si>
</sst>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C74" sqref="C74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6" t="s">
        <v>50</v>
      </c>
      <c r="B1" s="17"/>
      <c r="C1" s="18"/>
    </row>
    <row r="2" spans="1:22" ht="15" customHeight="1" x14ac:dyDescent="0.2">
      <c r="A2" s="3" t="s">
        <v>0</v>
      </c>
      <c r="B2" s="2">
        <v>2024</v>
      </c>
      <c r="C2" s="2">
        <v>2023</v>
      </c>
      <c r="V2" s="1" t="s">
        <v>1</v>
      </c>
    </row>
    <row r="3" spans="1:22" ht="11.25" customHeight="1" x14ac:dyDescent="0.2">
      <c r="A3" s="11" t="s">
        <v>39</v>
      </c>
      <c r="B3" s="4"/>
      <c r="C3" s="4"/>
    </row>
    <row r="4" spans="1:22" ht="11.25" customHeight="1" x14ac:dyDescent="0.2">
      <c r="A4" s="12" t="s">
        <v>2</v>
      </c>
      <c r="B4" s="5">
        <f>SUM(B5:B14)</f>
        <v>3723411.62</v>
      </c>
      <c r="C4" s="5">
        <f>SUM(C5:C14)</f>
        <v>3390447.16</v>
      </c>
    </row>
    <row r="5" spans="1:22" ht="11.25" customHeight="1" x14ac:dyDescent="0.2">
      <c r="A5" s="13" t="s">
        <v>3</v>
      </c>
      <c r="B5" s="6">
        <v>0</v>
      </c>
      <c r="C5" s="6">
        <v>0</v>
      </c>
    </row>
    <row r="6" spans="1:22" ht="11.25" customHeight="1" x14ac:dyDescent="0.2">
      <c r="A6" s="13" t="s">
        <v>4</v>
      </c>
      <c r="B6" s="6">
        <v>0</v>
      </c>
      <c r="C6" s="6">
        <v>0</v>
      </c>
    </row>
    <row r="7" spans="1:22" ht="11.25" customHeight="1" x14ac:dyDescent="0.2">
      <c r="A7" s="13" t="s">
        <v>34</v>
      </c>
      <c r="B7" s="6">
        <v>0</v>
      </c>
      <c r="C7" s="6">
        <v>0</v>
      </c>
    </row>
    <row r="8" spans="1:22" ht="11.25" customHeight="1" x14ac:dyDescent="0.2">
      <c r="A8" s="13" t="s">
        <v>5</v>
      </c>
      <c r="B8" s="6">
        <v>0</v>
      </c>
      <c r="C8" s="6">
        <v>3274484.41</v>
      </c>
    </row>
    <row r="9" spans="1:22" ht="11.25" customHeight="1" x14ac:dyDescent="0.2">
      <c r="A9" s="13" t="s">
        <v>35</v>
      </c>
      <c r="B9" s="6">
        <v>0</v>
      </c>
      <c r="C9" s="6">
        <v>483.79</v>
      </c>
    </row>
    <row r="10" spans="1:22" ht="11.25" customHeight="1" x14ac:dyDescent="0.2">
      <c r="A10" s="13" t="s">
        <v>36</v>
      </c>
      <c r="B10" s="6">
        <v>0</v>
      </c>
      <c r="C10" s="6">
        <v>0</v>
      </c>
    </row>
    <row r="11" spans="1:22" ht="11.25" customHeight="1" x14ac:dyDescent="0.2">
      <c r="A11" s="13" t="s">
        <v>37</v>
      </c>
      <c r="B11" s="6">
        <v>3424135.75</v>
      </c>
      <c r="C11" s="6">
        <v>7360.96</v>
      </c>
    </row>
    <row r="12" spans="1:22" ht="22.5" x14ac:dyDescent="0.2">
      <c r="A12" s="13" t="s">
        <v>40</v>
      </c>
      <c r="B12" s="6">
        <v>167238.87</v>
      </c>
      <c r="C12" s="6">
        <v>0</v>
      </c>
    </row>
    <row r="13" spans="1:22" ht="11.25" customHeight="1" x14ac:dyDescent="0.2">
      <c r="A13" s="13" t="s">
        <v>41</v>
      </c>
      <c r="B13" s="6">
        <v>132037</v>
      </c>
      <c r="C13" s="6">
        <v>108118</v>
      </c>
    </row>
    <row r="14" spans="1:22" ht="11.25" customHeight="1" x14ac:dyDescent="0.2">
      <c r="A14" s="13" t="s">
        <v>6</v>
      </c>
      <c r="B14" s="6">
        <v>0</v>
      </c>
      <c r="C14" s="6">
        <v>0</v>
      </c>
    </row>
    <row r="15" spans="1:22" ht="11.25" customHeight="1" x14ac:dyDescent="0.2">
      <c r="A15" s="14"/>
      <c r="B15" s="4"/>
      <c r="C15" s="4"/>
    </row>
    <row r="16" spans="1:22" ht="11.25" customHeight="1" x14ac:dyDescent="0.2">
      <c r="A16" s="12" t="s">
        <v>7</v>
      </c>
      <c r="B16" s="5">
        <f>SUM(B17:B32)</f>
        <v>3531550.23</v>
      </c>
      <c r="C16" s="5">
        <f>SUM(C17:C32)</f>
        <v>3546222.94</v>
      </c>
    </row>
    <row r="17" spans="1:3" ht="11.25" customHeight="1" x14ac:dyDescent="0.2">
      <c r="A17" s="13" t="s">
        <v>8</v>
      </c>
      <c r="B17" s="6">
        <v>1390622.24</v>
      </c>
      <c r="C17" s="6">
        <v>1240756.1499999999</v>
      </c>
    </row>
    <row r="18" spans="1:3" ht="11.25" customHeight="1" x14ac:dyDescent="0.2">
      <c r="A18" s="13" t="s">
        <v>9</v>
      </c>
      <c r="B18" s="6">
        <v>273567.14</v>
      </c>
      <c r="C18" s="6">
        <v>276922.74</v>
      </c>
    </row>
    <row r="19" spans="1:3" ht="11.25" customHeight="1" x14ac:dyDescent="0.2">
      <c r="A19" s="13" t="s">
        <v>10</v>
      </c>
      <c r="B19" s="6">
        <v>1867360.85</v>
      </c>
      <c r="C19" s="6">
        <v>2028544.05</v>
      </c>
    </row>
    <row r="20" spans="1:3" ht="11.25" customHeight="1" x14ac:dyDescent="0.2">
      <c r="A20" s="13" t="s">
        <v>11</v>
      </c>
      <c r="B20" s="6">
        <v>0</v>
      </c>
      <c r="C20" s="6">
        <v>0</v>
      </c>
    </row>
    <row r="21" spans="1:3" ht="11.25" customHeight="1" x14ac:dyDescent="0.2">
      <c r="A21" s="13" t="s">
        <v>47</v>
      </c>
      <c r="B21" s="6">
        <v>0</v>
      </c>
      <c r="C21" s="6">
        <v>0</v>
      </c>
    </row>
    <row r="22" spans="1:3" ht="11.25" customHeight="1" x14ac:dyDescent="0.2">
      <c r="A22" s="13" t="s">
        <v>42</v>
      </c>
      <c r="B22" s="6">
        <v>0</v>
      </c>
      <c r="C22" s="6">
        <v>0</v>
      </c>
    </row>
    <row r="23" spans="1:3" ht="11.25" customHeight="1" x14ac:dyDescent="0.2">
      <c r="A23" s="13" t="s">
        <v>12</v>
      </c>
      <c r="B23" s="6">
        <v>0</v>
      </c>
      <c r="C23" s="6">
        <v>0</v>
      </c>
    </row>
    <row r="24" spans="1:3" ht="11.25" customHeight="1" x14ac:dyDescent="0.2">
      <c r="A24" s="13" t="s">
        <v>13</v>
      </c>
      <c r="B24" s="6">
        <v>0</v>
      </c>
      <c r="C24" s="6">
        <v>0</v>
      </c>
    </row>
    <row r="25" spans="1:3" ht="11.25" customHeight="1" x14ac:dyDescent="0.2">
      <c r="A25" s="13" t="s">
        <v>14</v>
      </c>
      <c r="B25" s="6">
        <v>0</v>
      </c>
      <c r="C25" s="6">
        <v>0</v>
      </c>
    </row>
    <row r="26" spans="1:3" ht="11.25" customHeight="1" x14ac:dyDescent="0.2">
      <c r="A26" s="13" t="s">
        <v>15</v>
      </c>
      <c r="B26" s="6">
        <v>0</v>
      </c>
      <c r="C26" s="6">
        <v>0</v>
      </c>
    </row>
    <row r="27" spans="1:3" ht="11.25" customHeight="1" x14ac:dyDescent="0.2">
      <c r="A27" s="13" t="s">
        <v>16</v>
      </c>
      <c r="B27" s="6">
        <v>0</v>
      </c>
      <c r="C27" s="6">
        <v>0</v>
      </c>
    </row>
    <row r="28" spans="1:3" ht="11.25" customHeight="1" x14ac:dyDescent="0.2">
      <c r="A28" s="13" t="s">
        <v>17</v>
      </c>
      <c r="B28" s="6">
        <v>0</v>
      </c>
      <c r="C28" s="6">
        <v>0</v>
      </c>
    </row>
    <row r="29" spans="1:3" ht="11.25" customHeight="1" x14ac:dyDescent="0.2">
      <c r="A29" s="13" t="s">
        <v>43</v>
      </c>
      <c r="B29" s="6">
        <v>0</v>
      </c>
      <c r="C29" s="6">
        <v>0</v>
      </c>
    </row>
    <row r="30" spans="1:3" ht="11.25" customHeight="1" x14ac:dyDescent="0.2">
      <c r="A30" s="13" t="s">
        <v>18</v>
      </c>
      <c r="B30" s="6">
        <v>0</v>
      </c>
      <c r="C30" s="6">
        <v>0</v>
      </c>
    </row>
    <row r="31" spans="1:3" ht="11.25" customHeight="1" x14ac:dyDescent="0.2">
      <c r="A31" s="13" t="s">
        <v>19</v>
      </c>
      <c r="B31" s="6">
        <v>0</v>
      </c>
      <c r="C31" s="6">
        <v>0</v>
      </c>
    </row>
    <row r="32" spans="1:3" ht="11.25" customHeight="1" x14ac:dyDescent="0.2">
      <c r="A32" s="13" t="s">
        <v>20</v>
      </c>
      <c r="B32" s="6">
        <v>0</v>
      </c>
      <c r="C32" s="6">
        <v>0</v>
      </c>
    </row>
    <row r="33" spans="1:3" ht="11.25" customHeight="1" x14ac:dyDescent="0.2">
      <c r="A33" s="11" t="s">
        <v>44</v>
      </c>
      <c r="B33" s="5">
        <f>B4-B16</f>
        <v>191861.39000000013</v>
      </c>
      <c r="C33" s="5">
        <f>C4-C16</f>
        <v>-155775.7799999998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48</v>
      </c>
      <c r="B35" s="4"/>
      <c r="C35" s="4"/>
    </row>
    <row r="36" spans="1:3" ht="11.25" customHeight="1" x14ac:dyDescent="0.2">
      <c r="A36" s="12" t="s">
        <v>2</v>
      </c>
      <c r="B36" s="10">
        <f>B37+B38+B39</f>
        <v>0</v>
      </c>
      <c r="C36" s="10">
        <f>C37+C38+C39</f>
        <v>387260.95</v>
      </c>
    </row>
    <row r="37" spans="1:3" ht="11.25" customHeight="1" x14ac:dyDescent="0.2">
      <c r="A37" s="13" t="s">
        <v>21</v>
      </c>
      <c r="B37" s="6">
        <v>0</v>
      </c>
      <c r="C37" s="6">
        <v>387260.95</v>
      </c>
    </row>
    <row r="38" spans="1:3" ht="11.25" customHeight="1" x14ac:dyDescent="0.2">
      <c r="A38" s="13" t="s">
        <v>22</v>
      </c>
      <c r="B38" s="6">
        <v>0</v>
      </c>
      <c r="C38" s="6">
        <v>0</v>
      </c>
    </row>
    <row r="39" spans="1:3" ht="11.25" customHeight="1" x14ac:dyDescent="0.2">
      <c r="A39" s="13" t="s">
        <v>23</v>
      </c>
      <c r="B39" s="6">
        <v>0</v>
      </c>
      <c r="C39" s="6">
        <v>0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7</v>
      </c>
      <c r="B41" s="5">
        <f>B42+B43+B44</f>
        <v>0</v>
      </c>
      <c r="C41" s="5">
        <f>C42+C43+C44</f>
        <v>531188.65999999992</v>
      </c>
    </row>
    <row r="42" spans="1:3" ht="11.25" customHeight="1" x14ac:dyDescent="0.2">
      <c r="A42" s="13" t="s">
        <v>21</v>
      </c>
      <c r="B42" s="6">
        <v>0</v>
      </c>
      <c r="C42" s="6">
        <v>0</v>
      </c>
    </row>
    <row r="43" spans="1:3" ht="11.25" customHeight="1" x14ac:dyDescent="0.2">
      <c r="A43" s="13" t="s">
        <v>22</v>
      </c>
      <c r="B43" s="6">
        <v>0</v>
      </c>
      <c r="C43" s="6">
        <v>129550.5</v>
      </c>
    </row>
    <row r="44" spans="1:3" ht="11.25" customHeight="1" x14ac:dyDescent="0.2">
      <c r="A44" s="13" t="s">
        <v>24</v>
      </c>
      <c r="B44" s="6">
        <v>0</v>
      </c>
      <c r="C44" s="6">
        <v>401638.16</v>
      </c>
    </row>
    <row r="45" spans="1:3" ht="11.25" customHeight="1" x14ac:dyDescent="0.2">
      <c r="A45" s="11" t="s">
        <v>45</v>
      </c>
      <c r="B45" s="5">
        <f>B36-B41</f>
        <v>0</v>
      </c>
      <c r="C45" s="5">
        <f>C36-C41</f>
        <v>-143927.7099999999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49</v>
      </c>
      <c r="B47" s="4"/>
      <c r="C47" s="4"/>
    </row>
    <row r="48" spans="1:3" ht="11.25" customHeight="1" x14ac:dyDescent="0.2">
      <c r="A48" s="12" t="s">
        <v>2</v>
      </c>
      <c r="B48" s="5">
        <f>B49+B52</f>
        <v>2957270.87</v>
      </c>
      <c r="C48" s="5">
        <f>C49+C52</f>
        <v>3086211.7</v>
      </c>
    </row>
    <row r="49" spans="1:3" ht="11.25" customHeight="1" x14ac:dyDescent="0.2">
      <c r="A49" s="13" t="s">
        <v>25</v>
      </c>
      <c r="B49" s="6">
        <f>B50+B51</f>
        <v>0</v>
      </c>
      <c r="C49" s="6">
        <f>C50+C51</f>
        <v>0</v>
      </c>
    </row>
    <row r="50" spans="1:3" ht="11.25" customHeight="1" x14ac:dyDescent="0.2">
      <c r="A50" s="13" t="s">
        <v>26</v>
      </c>
      <c r="B50" s="6">
        <v>0</v>
      </c>
      <c r="C50" s="6">
        <v>0</v>
      </c>
    </row>
    <row r="51" spans="1:3" ht="11.25" customHeight="1" x14ac:dyDescent="0.2">
      <c r="A51" s="13" t="s">
        <v>27</v>
      </c>
      <c r="B51" s="6">
        <v>0</v>
      </c>
      <c r="C51" s="6">
        <v>0</v>
      </c>
    </row>
    <row r="52" spans="1:3" ht="11.25" customHeight="1" x14ac:dyDescent="0.2">
      <c r="A52" s="13" t="s">
        <v>28</v>
      </c>
      <c r="B52" s="6">
        <v>2957270.87</v>
      </c>
      <c r="C52" s="6">
        <v>3086211.7</v>
      </c>
    </row>
    <row r="53" spans="1:3" ht="11.25" customHeight="1" x14ac:dyDescent="0.2">
      <c r="A53" s="14"/>
      <c r="B53" s="4"/>
      <c r="C53" s="4"/>
    </row>
    <row r="54" spans="1:3" ht="11.25" customHeight="1" x14ac:dyDescent="0.2">
      <c r="A54" s="12" t="s">
        <v>7</v>
      </c>
      <c r="B54" s="5">
        <f>B55+B58</f>
        <v>2999432.63</v>
      </c>
      <c r="C54" s="5">
        <f>C55+C58</f>
        <v>2806379.26</v>
      </c>
    </row>
    <row r="55" spans="1:3" ht="11.25" customHeight="1" x14ac:dyDescent="0.2">
      <c r="A55" s="13" t="s">
        <v>29</v>
      </c>
      <c r="B55" s="6">
        <f>B56+B57</f>
        <v>0</v>
      </c>
      <c r="C55" s="6">
        <f>C56+C57</f>
        <v>0</v>
      </c>
    </row>
    <row r="56" spans="1:3" ht="11.25" customHeight="1" x14ac:dyDescent="0.2">
      <c r="A56" s="13" t="s">
        <v>26</v>
      </c>
      <c r="B56" s="6">
        <v>0</v>
      </c>
      <c r="C56" s="6">
        <v>0</v>
      </c>
    </row>
    <row r="57" spans="1:3" ht="11.25" customHeight="1" x14ac:dyDescent="0.2">
      <c r="A57" s="13" t="s">
        <v>27</v>
      </c>
      <c r="B57" s="6">
        <v>0</v>
      </c>
      <c r="C57" s="6">
        <v>0</v>
      </c>
    </row>
    <row r="58" spans="1:3" ht="11.25" customHeight="1" x14ac:dyDescent="0.2">
      <c r="A58" s="13" t="s">
        <v>30</v>
      </c>
      <c r="B58" s="6">
        <v>2999432.63</v>
      </c>
      <c r="C58" s="6">
        <v>2806379.26</v>
      </c>
    </row>
    <row r="59" spans="1:3" ht="11.25" customHeight="1" x14ac:dyDescent="0.2">
      <c r="A59" s="11" t="s">
        <v>46</v>
      </c>
      <c r="B59" s="5">
        <f>B48-B54</f>
        <v>-42161.759999999776</v>
      </c>
      <c r="C59" s="5">
        <f>C48-C54</f>
        <v>279832.44000000041</v>
      </c>
    </row>
    <row r="60" spans="1:3" ht="11.25" customHeight="1" x14ac:dyDescent="0.2">
      <c r="A60" s="15"/>
      <c r="B60" s="4"/>
      <c r="C60" s="4"/>
    </row>
    <row r="61" spans="1:3" ht="11.25" customHeight="1" x14ac:dyDescent="0.2">
      <c r="A61" s="11" t="s">
        <v>31</v>
      </c>
      <c r="B61" s="5">
        <f>B59+B45+B33</f>
        <v>149699.63000000035</v>
      </c>
      <c r="C61" s="5">
        <f>C59+C45+C33</f>
        <v>-19871.04999999929</v>
      </c>
    </row>
    <row r="62" spans="1:3" ht="11.25" customHeight="1" x14ac:dyDescent="0.2">
      <c r="A62" s="15"/>
      <c r="B62" s="4"/>
      <c r="C62" s="4"/>
    </row>
    <row r="63" spans="1:3" ht="11.25" customHeight="1" x14ac:dyDescent="0.2">
      <c r="A63" s="11" t="s">
        <v>32</v>
      </c>
      <c r="B63" s="5">
        <v>21102.46</v>
      </c>
      <c r="C63" s="5">
        <v>40973.51</v>
      </c>
    </row>
    <row r="64" spans="1:3" ht="11.25" customHeight="1" x14ac:dyDescent="0.2">
      <c r="A64" s="15"/>
      <c r="B64" s="4"/>
      <c r="C64" s="4"/>
    </row>
    <row r="65" spans="1:3" ht="11.25" customHeight="1" x14ac:dyDescent="0.2">
      <c r="A65" s="11" t="s">
        <v>33</v>
      </c>
      <c r="B65" s="5">
        <f>B63+B61</f>
        <v>170802.09000000035</v>
      </c>
      <c r="C65" s="5">
        <f>C63+C61</f>
        <v>21102.460000000712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19" t="s">
        <v>38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11 B13:C17 C12 B20:C41 C18 C19 B45:C57 B44 B43 B42 B59:C66 B5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2020-02-05T15:38:52Z</cp:lastPrinted>
  <dcterms:created xsi:type="dcterms:W3CDTF">2012-12-11T20:31:36Z</dcterms:created>
  <dcterms:modified xsi:type="dcterms:W3CDTF">2025-01-15T22:07:50Z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