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0eeff374a686035/Escritorio/JMP032023/"/>
    </mc:Choice>
  </mc:AlternateContent>
  <xr:revisionPtr revIDLastSave="1" documentId="13_ncr:1_{04631C90-B07D-4218-8442-BBB580B8AF00}" xr6:coauthVersionLast="46" xr6:coauthVersionMax="46" xr10:uidLastSave="{DA424FED-F5CC-475D-8F50-14464C6DB3E8}"/>
  <bookViews>
    <workbookView xWindow="-120" yWindow="-120" windowWidth="20730" windowHeight="1104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Print_Area" localSheetId="0">ESF!$A$1:$F$61</definedName>
  </definedNames>
  <calcPr calcId="181029"/>
  <fileRecoveryPr autoRecover="0"/>
</workbook>
</file>

<file path=xl/calcChain.xml><?xml version="1.0" encoding="utf-8"?>
<calcChain xmlns="http://schemas.openxmlformats.org/spreadsheetml/2006/main">
  <c r="F42" i="4" l="1"/>
  <c r="E42" i="4"/>
  <c r="F35" i="4"/>
  <c r="E35" i="4"/>
  <c r="F30" i="4"/>
  <c r="E30" i="4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<sst xmlns="http://schemas.openxmlformats.org/spreadsheetml/2006/main" count="62" uniqueCount="61">
  <si>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</si>
  <si>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</si>
  <si>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</si>
  <si>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</si>
  <si>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</si>
  <si>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</si>
  <si>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</si>
  <si>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</si>
  <si>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</si>
  <si>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</si>
  <si>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</si>
  <si>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</si>
  <si>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</si>
  <si>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</si>
  <si>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</si>
  <si>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</si>
  <si>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</si>
  <si>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</si>
  <si>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</si>
  <si>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</si>
  <si>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</si>
  <si>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</si>
  <si>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</si>
  <si>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</si>
  <si>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</si>
  <si>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</si>
  <si>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</si>
  <si>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</si>
  <si>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</si>
  <si>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</si>
  <si>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</si>
  <si>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</si>
  <si>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</si>
  <si>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</si>
  <si>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</si>
  <si>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</si>
  <si>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</si>
  <si>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</si>
  <si>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</si>
  <si>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</si>
  <si>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</si>
  <si>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</si>
  <si>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</si>
  <si>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</si>
  <si>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</si>
  <si>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</si>
  <si>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</si>
  <si>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</si>
  <si>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</si>
  <si>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</si>
  <si>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</si>
  <si>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</si>
  <si>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</si>
  <si>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</si>
  <si>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</si>
  <si>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</si>
  <si>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</si>
  <si>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</si>
  <si>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</si>
  <si>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</si>
  <si>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JUNTA MUNICIPAL DE AGUA POTABLE DE CORONEO, GTO.
ESTADO DE SITUACION FINANCIERA
 AL 30 DE SEPTIEMBRE DEL 2023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</si>
</sst>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3" xfId="8" applyFont="1" applyFill="1" applyBorder="1" applyAlignment="1" applyProtection="1">
      <alignment horizontal="center" vertical="center" wrapText="1"/>
    </xf>
    <xf numFmtId="0" fontId="3" fillId="2" borderId="1" xfId="8" applyFont="1" applyFill="1" applyBorder="1" applyAlignment="1" applyProtection="1">
      <alignment horizontal="center" vertical="center" wrapText="1"/>
    </xf>
    <xf numFmtId="0" fontId="3" fillId="2" borderId="2" xfId="8" applyFont="1" applyFill="1" applyBorder="1" applyAlignment="1" applyProtection="1">
      <alignment horizontal="center" vertical="center" wrapText="1"/>
    </xf>
    <xf numFmtId="0" fontId="3" fillId="2" borderId="4" xfId="8" applyFont="1" applyFill="1" applyBorder="1" applyAlignment="1" applyProtection="1">
      <alignment horizontal="center" vertical="center" wrapText="1"/>
    </xf>
    <xf numFmtId="0" fontId="3" fillId="0" borderId="4" xfId="8" applyFont="1" applyBorder="1" applyAlignment="1" applyProtection="1">
      <alignment horizontal="left" vertical="top" wrapText="1" indent="1"/>
    </xf>
    <xf numFmtId="0" fontId="4" fillId="0" borderId="4" xfId="2" applyNumberFormat="1" applyFont="1" applyFill="1" applyBorder="1" applyAlignment="1" applyProtection="1">
      <alignment horizontal="center" vertical="top" wrapText="1"/>
    </xf>
    <xf numFmtId="0" fontId="3" fillId="0" borderId="4" xfId="8" applyFont="1" applyBorder="1" applyAlignment="1" applyProtection="1">
      <alignment horizontal="left" vertical="top" wrapText="1" indent="2"/>
    </xf>
    <xf numFmtId="0" fontId="4" fillId="0" borderId="4" xfId="8" applyFont="1" applyBorder="1" applyAlignment="1" applyProtection="1">
      <alignment horizontal="left" vertical="top" wrapText="1" indent="3"/>
    </xf>
    <xf numFmtId="4" fontId="4" fillId="0" borderId="4" xfId="2" applyNumberFormat="1" applyFont="1" applyFill="1" applyBorder="1" applyAlignment="1" applyProtection="1">
      <alignment horizontal="right" vertical="top" wrapText="1"/>
    </xf>
    <xf numFmtId="4" fontId="4" fillId="0" borderId="4" xfId="8" applyNumberFormat="1" applyFont="1" applyBorder="1" applyAlignment="1" applyProtection="1">
      <alignment horizontal="right" vertical="top"/>
    </xf>
    <xf numFmtId="0" fontId="4" fillId="0" borderId="4" xfId="8" applyFont="1" applyBorder="1" applyAlignment="1" applyProtection="1">
      <alignment horizontal="left" vertical="top" wrapText="1"/>
    </xf>
    <xf numFmtId="4" fontId="3" fillId="0" borderId="4" xfId="2" applyNumberFormat="1" applyFont="1" applyFill="1" applyBorder="1" applyAlignment="1" applyProtection="1">
      <alignment horizontal="right" vertical="top" wrapText="1"/>
    </xf>
    <xf numFmtId="0" fontId="4" fillId="0" borderId="4" xfId="2" applyNumberFormat="1" applyFont="1" applyFill="1" applyBorder="1" applyAlignment="1" applyProtection="1">
      <alignment horizontal="center" vertical="top"/>
    </xf>
    <xf numFmtId="0" fontId="4" fillId="0" borderId="4" xfId="8" applyFont="1" applyBorder="1" applyAlignment="1" applyProtection="1">
      <alignment horizontal="center" vertical="top"/>
    </xf>
    <xf numFmtId="0" fontId="3" fillId="0" borderId="4" xfId="8" applyFont="1" applyBorder="1" applyAlignment="1" applyProtection="1">
      <alignment horizontal="left" vertical="top" wrapText="1"/>
    </xf>
    <xf numFmtId="4" fontId="3" fillId="0" borderId="4" xfId="2" applyNumberFormat="1" applyFont="1" applyFill="1" applyBorder="1" applyAlignment="1" applyProtection="1">
      <alignment horizontal="right" vertical="top"/>
    </xf>
    <xf numFmtId="4" fontId="3" fillId="0" borderId="4" xfId="8" applyNumberFormat="1" applyFont="1" applyBorder="1" applyAlignment="1" applyProtection="1">
      <alignment horizontal="right" vertical="top"/>
    </xf>
    <xf numFmtId="4" fontId="4" fillId="0" borderId="4" xfId="8" applyNumberFormat="1" applyFont="1" applyBorder="1" applyAlignment="1" applyProtection="1">
      <alignment horizontal="right" vertical="top" wrapText="1"/>
    </xf>
    <xf numFmtId="0" fontId="7" fillId="0" borderId="4" xfId="8" applyFont="1" applyBorder="1" applyAlignment="1" applyProtection="1">
      <alignment horizontal="left" vertical="top" wrapText="1" indent="2"/>
    </xf>
    <xf numFmtId="0" fontId="4" fillId="0" borderId="4" xfId="8" applyFont="1" applyBorder="1" applyAlignment="1" applyProtection="1">
      <alignment vertical="top" wrapText="1"/>
    </xf>
    <xf numFmtId="0" fontId="4" fillId="0" borderId="4" xfId="8" applyFont="1" applyBorder="1" applyAlignment="1" applyProtection="1">
      <alignment horizontal="center" vertical="top" wrapText="1"/>
    </xf>
    <xf numFmtId="4" fontId="4" fillId="0" borderId="4" xfId="8" applyNumberFormat="1" applyFont="1" applyBorder="1" applyAlignment="1" applyProtection="1">
      <alignment vertical="top" wrapText="1"/>
    </xf>
  </cellXfs>
  <cellStyles count="2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illares 3 2" xfId="17" xr:uid="{00000000-0005-0000-0000-000006000000}"/>
    <cellStyle name="Moneda 2" xfId="6" xr:uid="{00000000-0005-0000-0000-000007000000}"/>
    <cellStyle name="Normal" xfId="0" builtinId="0"/>
    <cellStyle name="Normal 2" xfId="7" xr:uid="{00000000-0005-0000-0000-000009000000}"/>
    <cellStyle name="Normal 2 2" xfId="8" xr:uid="{00000000-0005-0000-0000-00000A000000}"/>
    <cellStyle name="Normal 2 3" xfId="18" xr:uid="{00000000-0005-0000-0000-00000B000000}"/>
    <cellStyle name="Normal 3" xfId="9" xr:uid="{00000000-0005-0000-0000-00000C000000}"/>
    <cellStyle name="Normal 3 2" xfId="19" xr:uid="{00000000-0005-0000-0000-00000D000000}"/>
    <cellStyle name="Normal 4" xfId="10" xr:uid="{00000000-0005-0000-0000-00000E000000}"/>
    <cellStyle name="Normal 4 2" xfId="11" xr:uid="{00000000-0005-0000-0000-00000F000000}"/>
    <cellStyle name="Normal 5" xfId="12" xr:uid="{00000000-0005-0000-0000-000010000000}"/>
    <cellStyle name="Normal 5 2" xfId="13" xr:uid="{00000000-0005-0000-0000-000011000000}"/>
    <cellStyle name="Normal 6" xfId="14" xr:uid="{00000000-0005-0000-0000-000012000000}"/>
    <cellStyle name="Normal 6 2" xfId="15" xr:uid="{00000000-0005-0000-0000-000013000000}"/>
    <cellStyle name="Normal 6 2 2" xfId="21" xr:uid="{00000000-0005-0000-0000-000014000000}"/>
    <cellStyle name="Normal 6 3" xfId="20" xr:uid="{00000000-0005-0000-0000-000015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activeCell="D59" sqref="D59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6" t="s">
        <v>60</v>
      </c>
      <c r="B1" s="7"/>
      <c r="C1" s="7"/>
      <c r="D1" s="7"/>
      <c r="E1" s="7"/>
      <c r="F1" s="8"/>
    </row>
    <row r="2" spans="1:6" x14ac:dyDescent="0.2">
      <c r="A2" s="9" t="s">
        <v>52</v>
      </c>
      <c r="B2" s="9">
        <v>2023</v>
      </c>
      <c r="C2" s="9">
        <v>2022</v>
      </c>
      <c r="D2" s="9" t="s">
        <v>52</v>
      </c>
      <c r="E2" s="9">
        <v>2023</v>
      </c>
      <c r="F2" s="9">
        <v>2022</v>
      </c>
    </row>
    <row r="3" spans="1:6" s="3" customFormat="1" x14ac:dyDescent="0.2">
      <c r="A3" s="10" t="s">
        <v>0</v>
      </c>
      <c r="B3" s="11"/>
      <c r="C3" s="11"/>
      <c r="D3" s="10" t="s">
        <v>1</v>
      </c>
      <c r="E3" s="11"/>
      <c r="F3" s="11"/>
    </row>
    <row r="4" spans="1:6" x14ac:dyDescent="0.2">
      <c r="A4" s="12" t="s">
        <v>18</v>
      </c>
      <c r="B4" s="11"/>
      <c r="C4" s="11"/>
      <c r="D4" s="12" t="s">
        <v>20</v>
      </c>
      <c r="E4" s="11"/>
      <c r="F4" s="11"/>
    </row>
    <row r="5" spans="1:6" x14ac:dyDescent="0.2">
      <c r="A5" s="13" t="s">
        <v>22</v>
      </c>
      <c r="B5" s="14">
        <v>112354.99</v>
      </c>
      <c r="C5" s="14">
        <v>40973.51</v>
      </c>
      <c r="D5" s="13" t="s">
        <v>36</v>
      </c>
      <c r="E5" s="14">
        <v>125288.5</v>
      </c>
      <c r="F5" s="15">
        <v>24960.080000000002</v>
      </c>
    </row>
    <row r="6" spans="1:6" x14ac:dyDescent="0.2">
      <c r="A6" s="13" t="s">
        <v>23</v>
      </c>
      <c r="B6" s="14">
        <v>1936201.78</v>
      </c>
      <c r="C6" s="14">
        <v>1762834.61</v>
      </c>
      <c r="D6" s="13" t="s">
        <v>37</v>
      </c>
      <c r="E6" s="14">
        <v>0</v>
      </c>
      <c r="F6" s="15">
        <v>0</v>
      </c>
    </row>
    <row r="7" spans="1:6" x14ac:dyDescent="0.2">
      <c r="A7" s="13" t="s">
        <v>24</v>
      </c>
      <c r="B7" s="14">
        <v>0</v>
      </c>
      <c r="C7" s="14">
        <v>0</v>
      </c>
      <c r="D7" s="13" t="s">
        <v>6</v>
      </c>
      <c r="E7" s="14">
        <v>0</v>
      </c>
      <c r="F7" s="15">
        <v>0</v>
      </c>
    </row>
    <row r="8" spans="1:6" x14ac:dyDescent="0.2">
      <c r="A8" s="13" t="s">
        <v>25</v>
      </c>
      <c r="B8" s="14">
        <v>0</v>
      </c>
      <c r="C8" s="14">
        <v>0</v>
      </c>
      <c r="D8" s="13" t="s">
        <v>7</v>
      </c>
      <c r="E8" s="14">
        <v>0</v>
      </c>
      <c r="F8" s="15">
        <v>0</v>
      </c>
    </row>
    <row r="9" spans="1:6" x14ac:dyDescent="0.2">
      <c r="A9" s="13" t="s">
        <v>26</v>
      </c>
      <c r="B9" s="14">
        <v>0</v>
      </c>
      <c r="C9" s="14">
        <v>0</v>
      </c>
      <c r="D9" s="13" t="s">
        <v>38</v>
      </c>
      <c r="E9" s="14">
        <v>0</v>
      </c>
      <c r="F9" s="14">
        <v>0</v>
      </c>
    </row>
    <row r="10" spans="1:6" ht="22.5" x14ac:dyDescent="0.2">
      <c r="A10" s="13" t="s">
        <v>27</v>
      </c>
      <c r="B10" s="14">
        <v>0</v>
      </c>
      <c r="C10" s="14">
        <v>0</v>
      </c>
      <c r="D10" s="13" t="s">
        <v>39</v>
      </c>
      <c r="E10" s="14">
        <v>0</v>
      </c>
      <c r="F10" s="15">
        <v>0</v>
      </c>
    </row>
    <row r="11" spans="1:6" x14ac:dyDescent="0.2">
      <c r="A11" s="13" t="s">
        <v>17</v>
      </c>
      <c r="B11" s="14">
        <v>0</v>
      </c>
      <c r="C11" s="14">
        <v>0</v>
      </c>
      <c r="D11" s="13" t="s">
        <v>8</v>
      </c>
      <c r="E11" s="14">
        <v>0</v>
      </c>
      <c r="F11" s="15">
        <v>-82767.210000000006</v>
      </c>
    </row>
    <row r="12" spans="1:6" x14ac:dyDescent="0.2">
      <c r="A12" s="16"/>
      <c r="B12" s="11"/>
      <c r="C12" s="11"/>
      <c r="D12" s="13" t="s">
        <v>40</v>
      </c>
      <c r="E12" s="14">
        <v>0</v>
      </c>
      <c r="F12" s="15">
        <v>0</v>
      </c>
    </row>
    <row r="13" spans="1:6" x14ac:dyDescent="0.2">
      <c r="A13" s="12" t="s">
        <v>53</v>
      </c>
      <c r="B13" s="17">
        <v>2048556.77</v>
      </c>
      <c r="C13" s="17">
        <v>1803808.12</v>
      </c>
      <c r="D13" s="16"/>
      <c r="E13" s="18"/>
      <c r="F13" s="19"/>
    </row>
    <row r="14" spans="1:6" x14ac:dyDescent="0.2">
      <c r="A14" s="20"/>
      <c r="B14" s="11"/>
      <c r="C14" s="11"/>
      <c r="D14" s="12" t="s">
        <v>56</v>
      </c>
      <c r="E14" s="21">
        <v>125288.5</v>
      </c>
      <c r="F14" s="22">
        <v>-57807.13</v>
      </c>
    </row>
    <row r="15" spans="1:6" x14ac:dyDescent="0.2">
      <c r="A15" s="12" t="s">
        <v>19</v>
      </c>
      <c r="B15" s="11"/>
      <c r="C15" s="11"/>
      <c r="D15" s="20"/>
      <c r="E15" s="11"/>
      <c r="F15" s="19"/>
    </row>
    <row r="16" spans="1:6" x14ac:dyDescent="0.2">
      <c r="A16" s="13" t="s">
        <v>28</v>
      </c>
      <c r="B16" s="14">
        <v>0</v>
      </c>
      <c r="C16" s="14">
        <v>0</v>
      </c>
      <c r="D16" s="12" t="s">
        <v>21</v>
      </c>
      <c r="E16" s="11"/>
      <c r="F16" s="11"/>
    </row>
    <row r="17" spans="1:6" x14ac:dyDescent="0.2">
      <c r="A17" s="13" t="s">
        <v>29</v>
      </c>
      <c r="B17" s="14">
        <v>0</v>
      </c>
      <c r="C17" s="14">
        <v>0</v>
      </c>
      <c r="D17" s="13" t="s">
        <v>9</v>
      </c>
      <c r="E17" s="14">
        <v>0</v>
      </c>
      <c r="F17" s="15">
        <v>0</v>
      </c>
    </row>
    <row r="18" spans="1:6" x14ac:dyDescent="0.2">
      <c r="A18" s="13" t="s">
        <v>30</v>
      </c>
      <c r="B18" s="14">
        <v>0</v>
      </c>
      <c r="C18" s="14">
        <v>387260.95</v>
      </c>
      <c r="D18" s="13" t="s">
        <v>10</v>
      </c>
      <c r="E18" s="14">
        <v>0</v>
      </c>
      <c r="F18" s="15">
        <v>0</v>
      </c>
    </row>
    <row r="19" spans="1:6" x14ac:dyDescent="0.2">
      <c r="A19" s="13" t="s">
        <v>31</v>
      </c>
      <c r="B19" s="14">
        <v>1355644.29</v>
      </c>
      <c r="C19" s="14">
        <v>1264093.79</v>
      </c>
      <c r="D19" s="13" t="s">
        <v>11</v>
      </c>
      <c r="E19" s="14">
        <v>0</v>
      </c>
      <c r="F19" s="15">
        <v>0</v>
      </c>
    </row>
    <row r="20" spans="1:6" x14ac:dyDescent="0.2">
      <c r="A20" s="13" t="s">
        <v>32</v>
      </c>
      <c r="B20" s="14">
        <v>190127.81</v>
      </c>
      <c r="C20" s="14">
        <v>190127.81</v>
      </c>
      <c r="D20" s="13" t="s">
        <v>41</v>
      </c>
      <c r="E20" s="14">
        <v>0</v>
      </c>
      <c r="F20" s="15">
        <v>0</v>
      </c>
    </row>
    <row r="21" spans="1:6" ht="22.5" x14ac:dyDescent="0.2">
      <c r="A21" s="13" t="s">
        <v>33</v>
      </c>
      <c r="B21" s="14">
        <v>-529322</v>
      </c>
      <c r="C21" s="14">
        <v>-529322</v>
      </c>
      <c r="D21" s="13" t="s">
        <v>58</v>
      </c>
      <c r="E21" s="14">
        <v>0</v>
      </c>
      <c r="F21" s="15">
        <v>0</v>
      </c>
    </row>
    <row r="22" spans="1:6" x14ac:dyDescent="0.2">
      <c r="A22" s="13" t="s">
        <v>34</v>
      </c>
      <c r="B22" s="14">
        <v>0</v>
      </c>
      <c r="C22" s="14">
        <v>0</v>
      </c>
      <c r="D22" s="13" t="s">
        <v>12</v>
      </c>
      <c r="E22" s="14">
        <v>0</v>
      </c>
      <c r="F22" s="15">
        <v>0</v>
      </c>
    </row>
    <row r="23" spans="1:6" x14ac:dyDescent="0.2">
      <c r="A23" s="13" t="s">
        <v>5</v>
      </c>
      <c r="B23" s="14">
        <v>0</v>
      </c>
      <c r="C23" s="14">
        <v>0</v>
      </c>
      <c r="D23" s="16"/>
      <c r="E23" s="11"/>
      <c r="F23" s="19"/>
    </row>
    <row r="24" spans="1:6" x14ac:dyDescent="0.2">
      <c r="A24" s="13" t="s">
        <v>35</v>
      </c>
      <c r="B24" s="23">
        <v>0</v>
      </c>
      <c r="C24" s="15">
        <v>0</v>
      </c>
      <c r="D24" s="12" t="s">
        <v>57</v>
      </c>
      <c r="E24" s="17">
        <v>0</v>
      </c>
      <c r="F24" s="22">
        <v>0</v>
      </c>
    </row>
    <row r="25" spans="1:6" s="3" customFormat="1" x14ac:dyDescent="0.2">
      <c r="A25" s="16"/>
      <c r="B25" s="11"/>
      <c r="C25" s="11"/>
      <c r="D25" s="16"/>
      <c r="E25" s="11"/>
      <c r="F25" s="19"/>
    </row>
    <row r="26" spans="1:6" x14ac:dyDescent="0.2">
      <c r="A26" s="12" t="s">
        <v>54</v>
      </c>
      <c r="B26" s="17">
        <v>1016450.1</v>
      </c>
      <c r="C26" s="17">
        <v>1312160.55</v>
      </c>
      <c r="D26" s="24" t="s">
        <v>50</v>
      </c>
      <c r="E26" s="17">
        <v>125288.5</v>
      </c>
      <c r="F26" s="22">
        <v>-57807.13</v>
      </c>
    </row>
    <row r="27" spans="1:6" x14ac:dyDescent="0.2">
      <c r="A27" s="20"/>
      <c r="B27" s="11"/>
      <c r="C27" s="11"/>
      <c r="D27" s="20"/>
      <c r="E27" s="11"/>
      <c r="F27" s="19"/>
    </row>
    <row r="28" spans="1:6" x14ac:dyDescent="0.2">
      <c r="A28" s="12" t="s">
        <v>55</v>
      </c>
      <c r="B28" s="17">
        <v>3065006.87</v>
      </c>
      <c r="C28" s="17">
        <v>3115968.67</v>
      </c>
      <c r="D28" s="10" t="s">
        <v>43</v>
      </c>
      <c r="E28" s="11"/>
      <c r="F28" s="11"/>
    </row>
    <row r="29" spans="1:6" x14ac:dyDescent="0.2">
      <c r="A29" s="25"/>
      <c r="B29" s="26"/>
      <c r="C29" s="19"/>
      <c r="D29" s="20"/>
      <c r="E29" s="11"/>
      <c r="F29" s="11"/>
    </row>
    <row r="30" spans="1:6" x14ac:dyDescent="0.2">
      <c r="A30" s="25"/>
      <c r="B30" s="26"/>
      <c r="C30" s="19"/>
      <c r="D30" s="12" t="s">
        <v>42</v>
      </c>
      <c r="E30" s="17">
        <f>SUM(E31:E33)</f>
        <v>1384029.22</v>
      </c>
      <c r="F30" s="17">
        <f>SUM(F31:F33)</f>
        <v>1384029.22</v>
      </c>
    </row>
    <row r="31" spans="1:6" x14ac:dyDescent="0.2">
      <c r="A31" s="25"/>
      <c r="B31" s="26"/>
      <c r="C31" s="19"/>
      <c r="D31" s="13" t="s">
        <v>2</v>
      </c>
      <c r="E31" s="14">
        <v>551958.5</v>
      </c>
      <c r="F31" s="15">
        <v>551958.5</v>
      </c>
    </row>
    <row r="32" spans="1:6" x14ac:dyDescent="0.2">
      <c r="A32" s="25"/>
      <c r="B32" s="26"/>
      <c r="C32" s="19"/>
      <c r="D32" s="13" t="s">
        <v>13</v>
      </c>
      <c r="E32" s="14">
        <v>0</v>
      </c>
      <c r="F32" s="15">
        <v>0</v>
      </c>
    </row>
    <row r="33" spans="1:6" x14ac:dyDescent="0.2">
      <c r="A33" s="25"/>
      <c r="B33" s="26"/>
      <c r="C33" s="19"/>
      <c r="D33" s="13" t="s">
        <v>45</v>
      </c>
      <c r="E33" s="14">
        <v>832070.72</v>
      </c>
      <c r="F33" s="15">
        <v>832070.72</v>
      </c>
    </row>
    <row r="34" spans="1:6" x14ac:dyDescent="0.2">
      <c r="A34" s="25"/>
      <c r="B34" s="26"/>
      <c r="C34" s="19"/>
      <c r="D34" s="16"/>
      <c r="E34" s="11"/>
      <c r="F34" s="19"/>
    </row>
    <row r="35" spans="1:6" x14ac:dyDescent="0.2">
      <c r="A35" s="25"/>
      <c r="B35" s="26"/>
      <c r="C35" s="19"/>
      <c r="D35" s="12" t="s">
        <v>44</v>
      </c>
      <c r="E35" s="17">
        <f>SUM(E36:E40)</f>
        <v>1555689.1500000001</v>
      </c>
      <c r="F35" s="17">
        <f>SUM(F36:F40)</f>
        <v>1789746.58</v>
      </c>
    </row>
    <row r="36" spans="1:6" x14ac:dyDescent="0.2">
      <c r="A36" s="25"/>
      <c r="B36" s="26"/>
      <c r="C36" s="19"/>
      <c r="D36" s="13" t="s">
        <v>46</v>
      </c>
      <c r="E36" s="14">
        <v>167580.73000000001</v>
      </c>
      <c r="F36" s="15">
        <v>376472.33</v>
      </c>
    </row>
    <row r="37" spans="1:6" x14ac:dyDescent="0.2">
      <c r="A37" s="25"/>
      <c r="B37" s="26"/>
      <c r="C37" s="19"/>
      <c r="D37" s="13" t="s">
        <v>14</v>
      </c>
      <c r="E37" s="14">
        <v>1789746.58</v>
      </c>
      <c r="F37" s="15">
        <v>1413274.25</v>
      </c>
    </row>
    <row r="38" spans="1:6" x14ac:dyDescent="0.2">
      <c r="A38" s="25"/>
      <c r="B38" s="26"/>
      <c r="C38" s="19"/>
      <c r="D38" s="13" t="s">
        <v>3</v>
      </c>
      <c r="E38" s="14">
        <v>0</v>
      </c>
      <c r="F38" s="15">
        <v>0</v>
      </c>
    </row>
    <row r="39" spans="1:6" x14ac:dyDescent="0.2">
      <c r="A39" s="25"/>
      <c r="B39" s="26"/>
      <c r="C39" s="19"/>
      <c r="D39" s="13" t="s">
        <v>4</v>
      </c>
      <c r="E39" s="14">
        <v>0</v>
      </c>
      <c r="F39" s="15">
        <v>0</v>
      </c>
    </row>
    <row r="40" spans="1:6" x14ac:dyDescent="0.2">
      <c r="A40" s="25"/>
      <c r="B40" s="26"/>
      <c r="C40" s="19"/>
      <c r="D40" s="13" t="s">
        <v>47</v>
      </c>
      <c r="E40" s="14">
        <v>-401638.16</v>
      </c>
      <c r="F40" s="15">
        <v>0</v>
      </c>
    </row>
    <row r="41" spans="1:6" x14ac:dyDescent="0.2">
      <c r="A41" s="25"/>
      <c r="B41" s="26"/>
      <c r="C41" s="19"/>
      <c r="D41" s="16"/>
      <c r="E41" s="11"/>
      <c r="F41" s="19"/>
    </row>
    <row r="42" spans="1:6" ht="22.5" x14ac:dyDescent="0.2">
      <c r="A42" s="25"/>
      <c r="B42" s="26"/>
      <c r="C42" s="19"/>
      <c r="D42" s="12" t="s">
        <v>59</v>
      </c>
      <c r="E42" s="17">
        <f>SUM(E43:E44)</f>
        <v>0</v>
      </c>
      <c r="F42" s="17">
        <f>SUM(F43:F44)</f>
        <v>0</v>
      </c>
    </row>
    <row r="43" spans="1:6" x14ac:dyDescent="0.2">
      <c r="A43" s="25"/>
      <c r="B43" s="26"/>
      <c r="C43" s="19"/>
      <c r="D43" s="13" t="s">
        <v>15</v>
      </c>
      <c r="E43" s="14">
        <v>0</v>
      </c>
      <c r="F43" s="15">
        <v>0</v>
      </c>
    </row>
    <row r="44" spans="1:6" x14ac:dyDescent="0.2">
      <c r="A44" s="25"/>
      <c r="B44" s="26"/>
      <c r="C44" s="19"/>
      <c r="D44" s="13" t="s">
        <v>16</v>
      </c>
      <c r="E44" s="14">
        <v>0</v>
      </c>
      <c r="F44" s="15">
        <v>0</v>
      </c>
    </row>
    <row r="45" spans="1:6" x14ac:dyDescent="0.2">
      <c r="A45" s="25"/>
      <c r="B45" s="26"/>
      <c r="C45" s="19"/>
      <c r="D45" s="16"/>
      <c r="E45" s="11"/>
      <c r="F45" s="19"/>
    </row>
    <row r="46" spans="1:6" x14ac:dyDescent="0.2">
      <c r="A46" s="25"/>
      <c r="B46" s="26"/>
      <c r="C46" s="19"/>
      <c r="D46" s="12" t="s">
        <v>48</v>
      </c>
      <c r="E46" s="17">
        <v>2939718.37</v>
      </c>
      <c r="F46" s="22">
        <v>3173775.8</v>
      </c>
    </row>
    <row r="47" spans="1:6" x14ac:dyDescent="0.2">
      <c r="A47" s="25"/>
      <c r="B47" s="26"/>
      <c r="C47" s="19"/>
      <c r="D47" s="20"/>
      <c r="E47" s="11"/>
      <c r="F47" s="19"/>
    </row>
    <row r="48" spans="1:6" x14ac:dyDescent="0.2">
      <c r="A48" s="25"/>
      <c r="B48" s="26"/>
      <c r="C48" s="19"/>
      <c r="D48" s="12" t="s">
        <v>49</v>
      </c>
      <c r="E48" s="17">
        <v>3065006.87</v>
      </c>
      <c r="F48" s="17">
        <v>3115968.67</v>
      </c>
    </row>
    <row r="49" spans="1:6" x14ac:dyDescent="0.2">
      <c r="A49" s="25"/>
      <c r="B49" s="26"/>
      <c r="C49" s="26"/>
      <c r="D49" s="27"/>
      <c r="E49" s="19"/>
      <c r="F49" s="19"/>
    </row>
    <row r="51" spans="1:6" ht="12.75" x14ac:dyDescent="0.2">
      <c r="A51" s="5" t="s">
        <v>51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JUMAPASC CORONEO2018-2021</cp:lastModifiedBy>
  <cp:lastPrinted>2021-02-11T18:38:56Z</cp:lastPrinted>
  <dcterms:created xsi:type="dcterms:W3CDTF">2012-12-11T20:26:08Z</dcterms:created>
  <dcterms:modified xsi:type="dcterms:W3CDTF">2023-10-25T01:47:15Z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