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12023\"/>
    </mc:Choice>
  </mc:AlternateContent>
  <xr:revisionPtr revIDLastSave="0" documentId="8_{03E6CE60-7B31-4BD0-BCFA-FA8099E24142}" xr6:coauthVersionLast="46" xr6:coauthVersionMax="46" xr10:uidLastSave="{00000000-0000-0000-0000-000000000000}"/>
  <bookViews>
    <workbookView xWindow="390" yWindow="390" windowWidth="15375" windowHeight="77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C16" i="1" l="1"/>
  <c r="E34" i="1"/>
  <c r="C34" i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F27" i="1" l="1"/>
  <c r="F20" i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<sst xmlns="http://schemas.openxmlformats.org/spreadsheetml/2006/main" count="36" uniqueCount="26">
  <si>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</si>
  <si>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</si>
  <si>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</si>
  <si>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</si>
  <si>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</si>
  <si>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</si>
  <si>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</si>
  <si>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</si>
  <si>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</si>
  <si>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</si>
  <si>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</si>
  <si>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</si>
  <si>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</si>
  <si>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</si>
  <si>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</si>
  <si>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2022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</si>
  <si>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</si>
  <si>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</si>
  <si>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</si>
  <si>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</si>
  <si>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</si>
  <si>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</si>
  <si>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</si>
  <si>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 / Patrimonio Generado del Ejercicio</t>
  </si>
  <si>
    <t>Hacienda Pública / Patrimonio Contribuido</t>
  </si>
  <si>
    <t>JUNTA MUNICIPAL DE AGUA POTABLE DE CORONEO, GTO.
ESTADO DE VARIACION EN LA HACIENDA PÚBLICA
 DEL 01 DE ENERO DEL 2023 AL 31 DE MARZO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</si>
</sst>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4" fillId="0" borderId="0" xfId="9" applyFont="1" applyAlignment="1">
      <alignment vertical="top" wrapText="1"/>
    </xf>
    <xf numFmtId="4" fontId="4" fillId="0" borderId="0" xfId="9" applyNumberFormat="1" applyFont="1" applyAlignment="1">
      <alignment vertical="top"/>
    </xf>
    <xf numFmtId="4" fontId="4" fillId="0" borderId="0" xfId="9" applyNumberFormat="1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vertical="top" wrapText="1"/>
      <protection locked="0"/>
    </xf>
    <xf numFmtId="0" fontId="3" fillId="0" borderId="4" xfId="9" applyFont="1" applyBorder="1" applyAlignment="1">
      <alignment horizontal="center" vertical="center" wrapText="1"/>
    </xf>
    <xf numFmtId="166" fontId="4" fillId="0" borderId="4" xfId="3" applyNumberFormat="1" applyFont="1" applyBorder="1" applyAlignment="1">
      <alignment horizontal="center" vertical="center" wrapText="1"/>
    </xf>
    <xf numFmtId="0" fontId="3" fillId="0" borderId="4" xfId="9" applyFont="1" applyBorder="1" applyAlignment="1">
      <alignment horizontal="left" vertical="top" wrapText="1" indent="1"/>
    </xf>
    <xf numFmtId="4" fontId="3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2"/>
    </xf>
    <xf numFmtId="4" fontId="4" fillId="0" borderId="4" xfId="9" applyNumberFormat="1" applyFont="1" applyBorder="1" applyProtection="1">
      <protection locked="0"/>
    </xf>
    <xf numFmtId="0" fontId="4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vertical="top" wrapText="1"/>
    </xf>
    <xf numFmtId="4" fontId="4" fillId="0" borderId="4" xfId="9" applyNumberFormat="1" applyFont="1" applyBorder="1" applyAlignment="1" applyProtection="1">
      <alignment vertical="top"/>
      <protection locked="0"/>
    </xf>
    <xf numFmtId="4" fontId="3" fillId="0" borderId="4" xfId="9" applyNumberFormat="1" applyFont="1" applyBorder="1" applyAlignment="1" applyProtection="1">
      <alignment vertical="center"/>
      <protection locked="0"/>
    </xf>
    <xf numFmtId="0" fontId="2" fillId="0" borderId="0" xfId="9" applyAlignment="1" applyProtection="1">
      <alignment horizontal="left" vertical="top" indent="1"/>
      <protection locked="0"/>
    </xf>
    <xf numFmtId="167" fontId="4" fillId="0" borderId="4" xfId="3" applyNumberFormat="1" applyFont="1" applyBorder="1" applyAlignment="1">
      <alignment horizontal="right" vertical="center" wrapText="1"/>
    </xf>
    <xf numFmtId="0" fontId="3" fillId="2" borderId="4" xfId="9" applyFont="1" applyFill="1" applyBorder="1" applyAlignment="1">
      <alignment horizontal="center" vertical="center" wrapText="1"/>
    </xf>
    <xf numFmtId="166" fontId="3" fillId="2" borderId="4" xfId="17" applyNumberFormat="1" applyFont="1" applyFill="1" applyBorder="1" applyAlignment="1">
      <alignment horizontal="center" vertical="center" wrapText="1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</cellXfs>
  <cellStyles count="2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illares 3 2" xfId="18" xr:uid="{00000000-0005-0000-0000-000007000000}"/>
    <cellStyle name="Moneda 2" xfId="7" xr:uid="{00000000-0005-0000-0000-000008000000}"/>
    <cellStyle name="Normal" xfId="0" builtinId="0"/>
    <cellStyle name="Normal 2" xfId="8" xr:uid="{00000000-0005-0000-0000-00000A000000}"/>
    <cellStyle name="Normal 2 2" xfId="9" xr:uid="{00000000-0005-0000-0000-00000B000000}"/>
    <cellStyle name="Normal 2 3" xfId="19" xr:uid="{00000000-0005-0000-0000-00000C000000}"/>
    <cellStyle name="Normal 3" xfId="10" xr:uid="{00000000-0005-0000-0000-00000D000000}"/>
    <cellStyle name="Normal 3 2" xfId="20" xr:uid="{00000000-0005-0000-0000-00000E000000}"/>
    <cellStyle name="Normal 4" xfId="11" xr:uid="{00000000-0005-0000-0000-00000F000000}"/>
    <cellStyle name="Normal 4 2" xfId="12" xr:uid="{00000000-0005-0000-0000-000010000000}"/>
    <cellStyle name="Normal 5" xfId="13" xr:uid="{00000000-0005-0000-0000-000011000000}"/>
    <cellStyle name="Normal 5 2" xfId="14" xr:uid="{00000000-0005-0000-0000-000012000000}"/>
    <cellStyle name="Normal 6" xfId="15" xr:uid="{00000000-0005-0000-0000-000013000000}"/>
    <cellStyle name="Normal 6 2" xfId="16" xr:uid="{00000000-0005-0000-0000-000014000000}"/>
    <cellStyle name="Normal 6 2 2" xfId="22" xr:uid="{00000000-0005-0000-0000-000015000000}"/>
    <cellStyle name="Normal 6 3" xfId="21" xr:uid="{00000000-0005-0000-0000-00001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A2" sqref="A2:F2"/>
    </sheetView>
  </sheetViews>
  <sheetFormatPr baseColWidth="10" defaultRowHeight="11.25" x14ac:dyDescent="0.2"/>
  <cols>
    <col min="1" max="1" width="57.83203125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24</v>
      </c>
      <c r="C2" s="19" t="s">
        <v>11</v>
      </c>
      <c r="D2" s="19" t="s">
        <v>23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16</v>
      </c>
      <c r="B4" s="9">
        <f>SUM(B5:B7)</f>
        <v>1384029.22</v>
      </c>
      <c r="C4" s="7"/>
      <c r="D4" s="7"/>
      <c r="E4" s="7"/>
      <c r="F4" s="9">
        <f>SUM(B4:E4)</f>
        <v>1384029.22</v>
      </c>
    </row>
    <row r="5" spans="1:6" ht="11.25" customHeight="1" x14ac:dyDescent="0.2">
      <c r="A5" s="10" t="s">
        <v>0</v>
      </c>
      <c r="B5" s="11">
        <v>551958.5</v>
      </c>
      <c r="C5" s="7"/>
      <c r="D5" s="7"/>
      <c r="E5" s="7"/>
      <c r="F5" s="9">
        <f>SUM(B5:E5)</f>
        <v>551958.5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36" si="0">SUM(B6:E6)</f>
        <v>0</v>
      </c>
    </row>
    <row r="7" spans="1:6" ht="11.25" customHeight="1" x14ac:dyDescent="0.2">
      <c r="A7" s="10" t="s">
        <v>6</v>
      </c>
      <c r="B7" s="11">
        <v>832070.72</v>
      </c>
      <c r="C7" s="7"/>
      <c r="D7" s="7"/>
      <c r="E7" s="7"/>
      <c r="F7" s="9">
        <f t="shared" si="0"/>
        <v>832070.72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17</v>
      </c>
      <c r="B9" s="7"/>
      <c r="C9" s="9">
        <f>SUM(C10:C14)</f>
        <v>1413274.25</v>
      </c>
      <c r="D9" s="9">
        <f>SUM(D10:D14)</f>
        <v>376472.33</v>
      </c>
      <c r="E9" s="7"/>
      <c r="F9" s="9">
        <f t="shared" si="0"/>
        <v>1789746.58</v>
      </c>
    </row>
    <row r="10" spans="1:6" ht="11.25" customHeight="1" x14ac:dyDescent="0.2">
      <c r="A10" s="10" t="s">
        <v>7</v>
      </c>
      <c r="B10" s="7"/>
      <c r="C10" s="11">
        <v>0</v>
      </c>
      <c r="D10" s="11">
        <v>376472.33</v>
      </c>
      <c r="E10" s="7"/>
      <c r="F10" s="9">
        <f t="shared" si="0"/>
        <v>376472.33</v>
      </c>
    </row>
    <row r="11" spans="1:6" ht="11.25" customHeight="1" x14ac:dyDescent="0.2">
      <c r="A11" s="10" t="s">
        <v>8</v>
      </c>
      <c r="B11" s="7"/>
      <c r="C11" s="11">
        <v>1413274.25</v>
      </c>
      <c r="D11" s="11">
        <v>0</v>
      </c>
      <c r="E11" s="7"/>
      <c r="F11" s="9">
        <f t="shared" si="0"/>
        <v>1413274.25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0</v>
      </c>
      <c r="D14" s="7"/>
      <c r="E14" s="7"/>
      <c r="F14" s="9">
        <f t="shared" si="0"/>
        <v>0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18</v>
      </c>
      <c r="B16" s="7"/>
      <c r="C16" s="9">
        <f>SUM(C17:C18)</f>
        <v>0</v>
      </c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/>
      <c r="C20" s="9"/>
      <c r="D20" s="9"/>
      <c r="E20" s="9"/>
      <c r="F20" s="9">
        <f>F9+F4</f>
        <v>3173775.8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11.25" customHeight="1" x14ac:dyDescent="0.2">
      <c r="A22" s="8" t="s">
        <v>19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20</v>
      </c>
      <c r="B27" s="7"/>
      <c r="C27" s="9">
        <f>SUM(C28:C32)</f>
        <v>0</v>
      </c>
      <c r="D27" s="9">
        <f>SUM(D28:D32)</f>
        <v>668970.96</v>
      </c>
      <c r="E27" s="7"/>
      <c r="F27" s="9">
        <f t="shared" si="0"/>
        <v>668970.96</v>
      </c>
    </row>
    <row r="28" spans="1:6" ht="11.25" customHeight="1" x14ac:dyDescent="0.2">
      <c r="A28" s="10" t="s">
        <v>7</v>
      </c>
      <c r="B28" s="7"/>
      <c r="C28" s="7"/>
      <c r="D28" s="11">
        <v>668970.96</v>
      </c>
      <c r="E28" s="7"/>
      <c r="F28" s="9">
        <f t="shared" si="0"/>
        <v>668970.96</v>
      </c>
    </row>
    <row r="29" spans="1:6" ht="11.25" customHeight="1" x14ac:dyDescent="0.2">
      <c r="A29" s="10" t="s">
        <v>8</v>
      </c>
      <c r="B29" s="7"/>
      <c r="C29" s="11"/>
      <c r="D29" s="14">
        <v>0</v>
      </c>
      <c r="E29" s="7"/>
      <c r="F29" s="9">
        <f t="shared" si="0"/>
        <v>0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21</v>
      </c>
      <c r="B34" s="7"/>
      <c r="C34" s="17">
        <f>C35+C36</f>
        <v>0</v>
      </c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>
        <v>0</v>
      </c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22</v>
      </c>
      <c r="B38" s="15"/>
      <c r="C38" s="15"/>
      <c r="D38" s="15"/>
      <c r="E38" s="15"/>
      <c r="F38" s="9">
        <f>+F22+F27+F20</f>
        <v>3842746.76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2021-02-11T18:43:39Z</cp:lastPrinted>
  <dcterms:created xsi:type="dcterms:W3CDTF">2012-12-11T20:30:33Z</dcterms:created>
  <dcterms:modified xsi:type="dcterms:W3CDTF">2023-04-24T03:30:20Z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