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xr:revisionPtr revIDLastSave="0" documentId="13_ncr:1_{008F1B82-7412-4E01-8BA1-2E55473FCBBC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<sst xmlns="http://schemas.openxmlformats.org/spreadsheetml/2006/main" count="62" uniqueCount="61">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</sst>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3" borderId="4" xfId="2" applyNumberFormat="1" applyFont="1" applyFill="1" applyBorder="1" applyAlignment="1" applyProtection="1">
      <alignment horizontal="right" vertical="top" wrapText="1"/>
      <protection locked="0"/>
    </xf>
    <xf numFmtId="4" fontId="4" fillId="3" borderId="4" xfId="2" applyNumberFormat="1" applyFont="1" applyFill="1" applyBorder="1" applyAlignment="1" applyProtection="1">
      <alignment horizontal="right" vertical="top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5" zoomScaleNormal="100" zoomScaleSheetLayoutView="100" workbookViewId="0">
      <selection activeCell="E36" sqref="E36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2023</v>
      </c>
      <c r="C2" s="24">
        <v>2022</v>
      </c>
      <c r="D2" s="24" t="s">
        <v>52</v>
      </c>
      <c r="E2" s="24">
        <v>2023</v>
      </c>
      <c r="F2" s="24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376776.79</v>
      </c>
      <c r="C5" s="10">
        <v>95237.62</v>
      </c>
      <c r="D5" s="9" t="s">
        <v>36</v>
      </c>
      <c r="E5" s="10">
        <v>953066.85</v>
      </c>
      <c r="F5" s="11">
        <v>852627.94</v>
      </c>
    </row>
    <row r="6" spans="1:6" x14ac:dyDescent="0.2">
      <c r="A6" s="9" t="s">
        <v>23</v>
      </c>
      <c r="B6" s="10">
        <v>2394171.0299999998</v>
      </c>
      <c r="C6" s="10">
        <v>2250130.0099999998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-5904.98</v>
      </c>
      <c r="C7" s="10">
        <v>-5904.98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3637.62</v>
      </c>
      <c r="C9" s="10">
        <v>3637.62</v>
      </c>
      <c r="D9" s="9" t="s">
        <v>38</v>
      </c>
      <c r="E9" s="10">
        <v>573</v>
      </c>
      <c r="F9" s="10">
        <v>9805.5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-71706.73</v>
      </c>
      <c r="F11" s="11">
        <v>7660.27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2768680.46</v>
      </c>
      <c r="C13" s="13">
        <v>2343100.27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881933.12</v>
      </c>
      <c r="F14" s="18">
        <v>870093.71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10075.879999999999</v>
      </c>
      <c r="C17" s="10">
        <v>10075.879999999999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387260.95</v>
      </c>
      <c r="C18" s="10">
        <v>387260.95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1264093.79</v>
      </c>
      <c r="C19" s="10">
        <v>1264093.79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190127.81</v>
      </c>
      <c r="C20" s="10">
        <v>181127.81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-529322</v>
      </c>
      <c r="C21" s="10">
        <v>-529322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1322236.43</v>
      </c>
      <c r="C26" s="13">
        <v>1313236.43</v>
      </c>
      <c r="D26" s="20" t="s">
        <v>50</v>
      </c>
      <c r="E26" s="13">
        <v>881933.12</v>
      </c>
      <c r="F26" s="18">
        <v>870093.71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28">
        <v>4090916.89</v>
      </c>
      <c r="C28" s="13">
        <v>3656336.7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1384029.22</v>
      </c>
      <c r="F30" s="13">
        <f>SUM(F31:F33)</f>
        <v>1384029.22</v>
      </c>
    </row>
    <row r="31" spans="1:6" x14ac:dyDescent="0.2">
      <c r="A31" s="21"/>
      <c r="B31" s="22"/>
      <c r="C31" s="15"/>
      <c r="D31" s="9" t="s">
        <v>2</v>
      </c>
      <c r="E31" s="10">
        <v>551958.5</v>
      </c>
      <c r="F31" s="11">
        <v>551958.5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832070.72</v>
      </c>
      <c r="F33" s="11">
        <v>832070.72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1824954.55</v>
      </c>
      <c r="F35" s="13">
        <f>SUM(F36:F40)</f>
        <v>1402213.77</v>
      </c>
    </row>
    <row r="36" spans="1:6" x14ac:dyDescent="0.2">
      <c r="A36" s="21"/>
      <c r="B36" s="22"/>
      <c r="C36" s="15"/>
      <c r="D36" s="9" t="s">
        <v>46</v>
      </c>
      <c r="E36" s="29">
        <v>422740.78</v>
      </c>
      <c r="F36" s="11">
        <v>165133.76999999999</v>
      </c>
    </row>
    <row r="37" spans="1:6" x14ac:dyDescent="0.2">
      <c r="A37" s="21"/>
      <c r="B37" s="22"/>
      <c r="C37" s="15"/>
      <c r="D37" s="9" t="s">
        <v>14</v>
      </c>
      <c r="E37" s="10">
        <v>1402213.77</v>
      </c>
      <c r="F37" s="11">
        <v>1237080</v>
      </c>
    </row>
    <row r="38" spans="1:6" x14ac:dyDescent="0.2">
      <c r="A38" s="21"/>
      <c r="B38" s="22"/>
      <c r="C38" s="15"/>
      <c r="D38" s="9" t="s">
        <v>3</v>
      </c>
      <c r="E38" s="10">
        <v>0</v>
      </c>
      <c r="F38" s="11">
        <v>0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2.5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3208983.77</v>
      </c>
      <c r="F46" s="18">
        <v>2786242.99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28">
        <v>4090916.89</v>
      </c>
      <c r="F48" s="13">
        <v>3656336.7</v>
      </c>
    </row>
    <row r="49" spans="1:6" x14ac:dyDescent="0.2">
      <c r="A49" s="21"/>
      <c r="B49" s="22"/>
      <c r="C49" s="22"/>
      <c r="D49" s="23"/>
      <c r="E49" s="15"/>
      <c r="F49" s="1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JUMAPASC CORONEO2018-2021</cp:lastModifiedBy>
  <cp:lastPrinted>2021-02-11T18:38:56Z</cp:lastPrinted>
  <dcterms:created xsi:type="dcterms:W3CDTF">2012-12-11T20:26:08Z</dcterms:created>
  <dcterms:modified xsi:type="dcterms:W3CDTF">2023-04-24T18:01:26Z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