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Sistecad\Contacad\Salen\012026\"/>
    </mc:Choice>
  </mc:AlternateContent>
  <bookViews>
    <workbookView xWindow="3975" yWindow="3975" windowWidth="28800" windowHeight="11295"/>
  </bookViews>
  <sheets>
    <sheet name="FFF" sheetId="1" r:id="rId1"/>
  </sheets>
  <definedNames>
    <definedName name="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C39" i="1" l="1"/>
  <c r="D39" i="1"/>
  <c r="C27" i="1" l="1"/>
  <c r="D27" i="1"/>
  <c r="B27" i="1"/>
  <c r="C24" i="1"/>
  <c r="D24" i="1"/>
  <c r="C14" i="1" l="1"/>
  <c r="D14" i="1"/>
  <c r="B14" i="1"/>
  <c r="C3" i="1" l="1"/>
  <c r="D3" i="1"/>
  <c r="B3" i="1"/>
  <c r="B24" i="1" s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<sst xmlns="http://schemas.openxmlformats.org/spreadsheetml/2006/main" count="50" uniqueCount="42">
  <si>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</si>
  <si>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</si>
  <si>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</si>
  <si>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</si>
  <si>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</si>
  <si>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</si>
  <si>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</si>
  <si>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</si>
  <si>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</si>
  <si>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</si>
  <si>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</si>
  <si>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</si>
  <si>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</si>
  <si>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</si>
  <si>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</si>
  <si>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</si>
  <si>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</si>
  <si>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</si>
  <si>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</si>
  <si>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</si>
  <si>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</si>
  <si>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</si>
  <si>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</si>
  <si>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</si>
  <si>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</si>
  <si>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</si>
  <si>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</si>
  <si>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</si>
  <si>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</si>
  <si>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</si>
  <si>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</si>
  <si>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</si>
  <si>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</si>
  <si>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</si>
  <si>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</si>
  <si>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DEL MUNICIPIO DE CORONEO GTO
FLUJO DE FONDOS 
 DEL 01 DE ENERO AL 31 DE MARZO DEL 2026
(Cifras en pesos)</t>
  </si>
  <si>
    <t xml:space="preserve">L.C.P.F LUIS FERNANDO VELAZQUEZ ESQUIVEL </t>
  </si>
  <si>
    <t xml:space="preserve">C. GABRIELA VELAZQUEZ RETANA </t>
  </si>
  <si>
    <t xml:space="preserve">PRESIDENTE MUNICIPAL </t>
  </si>
  <si>
    <t xml:space="preserve">DIRECTORA SMDIF CORONEO </t>
  </si>
  <si>
    <t xml:space="preserve">LIC. DULCE MARIA VEGA RUIZ </t>
  </si>
  <si>
    <t xml:space="preserve">COMISIONADA DE HACIENDA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</si>
</sst>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4" fontId="4" fillId="0" borderId="5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4" fontId="3" fillId="0" borderId="9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4" fontId="2" fillId="0" borderId="10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showGridLines="0" tabSelected="1" zoomScaleNormal="100" workbookViewId="0">
      <selection activeCell="A49" sqref="A1:D49"/>
    </sheetView>
  </sheetViews>
  <sheetFormatPr baseColWidth="10" defaultColWidth="11.42578125" defaultRowHeight="11.25" x14ac:dyDescent="0.25"/>
  <cols>
    <col min="1" max="1" width="44" style="14" customWidth="1"/>
    <col min="2" max="4" width="17.7109375" style="14" customWidth="1"/>
    <col min="5" max="16384" width="11.42578125" style="14"/>
  </cols>
  <sheetData>
    <row r="1" spans="1:4" ht="45.75" customHeight="1" x14ac:dyDescent="0.25">
      <c r="A1" s="24" t="s">
        <v>35</v>
      </c>
      <c r="B1" s="25"/>
      <c r="C1" s="25"/>
      <c r="D1" s="26"/>
    </row>
    <row r="2" spans="1:4" x14ac:dyDescent="0.25">
      <c r="A2" s="5" t="s">
        <v>0</v>
      </c>
      <c r="B2" s="4" t="s">
        <v>1</v>
      </c>
      <c r="C2" s="4" t="s">
        <v>2</v>
      </c>
      <c r="D2" s="4" t="s">
        <v>3</v>
      </c>
    </row>
    <row r="3" spans="1:4" x14ac:dyDescent="0.25">
      <c r="A3" s="2" t="s">
        <v>4</v>
      </c>
      <c r="B3" s="8">
        <f>+B4+B5+B6+B7+B8+B9+B10+B11+B12+B13</f>
        <v>5418443.9699999997</v>
      </c>
      <c r="C3" s="8">
        <f t="shared" ref="C3:D3" si="0">+C4+C5+C6+C7+C8+C9+C10+C11+C12+C13</f>
        <v>1461931.48</v>
      </c>
      <c r="D3" s="8">
        <f t="shared" si="0"/>
        <v>1461931.48</v>
      </c>
    </row>
    <row r="4" spans="1:4" x14ac:dyDescent="0.25">
      <c r="A4" s="6" t="s">
        <v>5</v>
      </c>
      <c r="B4" s="9">
        <v>0</v>
      </c>
      <c r="C4" s="9">
        <v>0</v>
      </c>
      <c r="D4" s="1">
        <v>0</v>
      </c>
    </row>
    <row r="5" spans="1:4" x14ac:dyDescent="0.25">
      <c r="A5" s="6" t="s">
        <v>6</v>
      </c>
      <c r="B5" s="9">
        <v>0</v>
      </c>
      <c r="C5" s="9">
        <v>0</v>
      </c>
      <c r="D5" s="1">
        <v>0</v>
      </c>
    </row>
    <row r="6" spans="1:4" x14ac:dyDescent="0.25">
      <c r="A6" s="6" t="s">
        <v>7</v>
      </c>
      <c r="B6" s="9">
        <v>0</v>
      </c>
      <c r="C6" s="9">
        <v>0</v>
      </c>
      <c r="D6" s="1">
        <v>0</v>
      </c>
    </row>
    <row r="7" spans="1:4" x14ac:dyDescent="0.25">
      <c r="A7" s="6" t="s">
        <v>8</v>
      </c>
      <c r="B7" s="9">
        <v>0</v>
      </c>
      <c r="C7" s="9">
        <v>0</v>
      </c>
      <c r="D7" s="1">
        <v>0</v>
      </c>
    </row>
    <row r="8" spans="1:4" x14ac:dyDescent="0.25">
      <c r="A8" s="6" t="s">
        <v>9</v>
      </c>
      <c r="B8" s="9">
        <v>0</v>
      </c>
      <c r="C8" s="9">
        <v>0</v>
      </c>
      <c r="D8" s="1">
        <v>0</v>
      </c>
    </row>
    <row r="9" spans="1:4" x14ac:dyDescent="0.25">
      <c r="A9" s="6" t="s">
        <v>10</v>
      </c>
      <c r="B9" s="9">
        <v>428443.97</v>
      </c>
      <c r="C9" s="9">
        <v>125825</v>
      </c>
      <c r="D9" s="1">
        <v>125825</v>
      </c>
    </row>
    <row r="10" spans="1:4" x14ac:dyDescent="0.25">
      <c r="A10" s="6" t="s">
        <v>11</v>
      </c>
      <c r="B10" s="9">
        <v>15000</v>
      </c>
      <c r="C10" s="9">
        <v>3106.5</v>
      </c>
      <c r="D10" s="1">
        <v>3106.5</v>
      </c>
    </row>
    <row r="11" spans="1:4" x14ac:dyDescent="0.25">
      <c r="A11" s="6" t="s">
        <v>12</v>
      </c>
      <c r="B11" s="9">
        <v>125000</v>
      </c>
      <c r="C11" s="9">
        <v>84999.98</v>
      </c>
      <c r="D11" s="1">
        <v>84999.98</v>
      </c>
    </row>
    <row r="12" spans="1:4" x14ac:dyDescent="0.25">
      <c r="A12" s="6" t="s">
        <v>13</v>
      </c>
      <c r="B12" s="9">
        <v>4850000</v>
      </c>
      <c r="C12" s="9">
        <v>1248000</v>
      </c>
      <c r="D12" s="1">
        <v>1248000</v>
      </c>
    </row>
    <row r="13" spans="1:4" x14ac:dyDescent="0.25">
      <c r="A13" s="6" t="s">
        <v>14</v>
      </c>
      <c r="B13" s="9">
        <v>0</v>
      </c>
      <c r="C13" s="9">
        <v>0</v>
      </c>
      <c r="D13" s="1">
        <v>0</v>
      </c>
    </row>
    <row r="14" spans="1:4" x14ac:dyDescent="0.25">
      <c r="A14" s="3" t="s">
        <v>15</v>
      </c>
      <c r="B14" s="10">
        <f>+B15+B16+B17+B18++B19+B20+B21+B22+B23</f>
        <v>0</v>
      </c>
      <c r="C14" s="10">
        <f t="shared" ref="C14:D14" si="1">+C15+C16+C17+C18++C19+C20+C21+C22+C23</f>
        <v>1325306.82</v>
      </c>
      <c r="D14" s="10">
        <f t="shared" si="1"/>
        <v>1325306.82</v>
      </c>
    </row>
    <row r="15" spans="1:4" x14ac:dyDescent="0.25">
      <c r="A15" s="6" t="s">
        <v>16</v>
      </c>
      <c r="B15" s="9">
        <v>0</v>
      </c>
      <c r="C15" s="9">
        <v>1056340.17</v>
      </c>
      <c r="D15" s="1">
        <v>1056340.17</v>
      </c>
    </row>
    <row r="16" spans="1:4" x14ac:dyDescent="0.25">
      <c r="A16" s="6" t="s">
        <v>17</v>
      </c>
      <c r="B16" s="9">
        <v>0</v>
      </c>
      <c r="C16" s="9">
        <v>98873.21</v>
      </c>
      <c r="D16" s="1">
        <v>98873.21</v>
      </c>
    </row>
    <row r="17" spans="1:4" x14ac:dyDescent="0.25">
      <c r="A17" s="6" t="s">
        <v>18</v>
      </c>
      <c r="B17" s="9">
        <v>0</v>
      </c>
      <c r="C17" s="9">
        <v>140435.6</v>
      </c>
      <c r="D17" s="1">
        <v>140435.6</v>
      </c>
    </row>
    <row r="18" spans="1:4" x14ac:dyDescent="0.25">
      <c r="A18" s="6" t="s">
        <v>13</v>
      </c>
      <c r="B18" s="9">
        <v>0</v>
      </c>
      <c r="C18" s="9">
        <v>29657.84</v>
      </c>
      <c r="D18" s="1">
        <v>29657.84</v>
      </c>
    </row>
    <row r="19" spans="1:4" x14ac:dyDescent="0.25">
      <c r="A19" s="6" t="s">
        <v>19</v>
      </c>
      <c r="B19" s="9">
        <v>0</v>
      </c>
      <c r="C19" s="9">
        <v>0</v>
      </c>
      <c r="D19" s="1">
        <v>0</v>
      </c>
    </row>
    <row r="20" spans="1:4" x14ac:dyDescent="0.25">
      <c r="A20" s="6" t="s">
        <v>20</v>
      </c>
      <c r="B20" s="9">
        <v>0</v>
      </c>
      <c r="C20" s="9">
        <v>0</v>
      </c>
      <c r="D20" s="1">
        <v>0</v>
      </c>
    </row>
    <row r="21" spans="1:4" x14ac:dyDescent="0.25">
      <c r="A21" s="6" t="s">
        <v>21</v>
      </c>
      <c r="B21" s="9">
        <v>0</v>
      </c>
      <c r="C21" s="9">
        <v>0</v>
      </c>
      <c r="D21" s="1">
        <v>0</v>
      </c>
    </row>
    <row r="22" spans="1:4" x14ac:dyDescent="0.25">
      <c r="A22" s="6" t="s">
        <v>22</v>
      </c>
      <c r="B22" s="9">
        <v>0</v>
      </c>
      <c r="C22" s="9">
        <v>0</v>
      </c>
      <c r="D22" s="1">
        <v>0</v>
      </c>
    </row>
    <row r="23" spans="1:4" x14ac:dyDescent="0.25">
      <c r="A23" s="6" t="s">
        <v>23</v>
      </c>
      <c r="B23" s="9">
        <v>0</v>
      </c>
      <c r="C23" s="9">
        <v>0</v>
      </c>
      <c r="D23" s="1">
        <v>0</v>
      </c>
    </row>
    <row r="24" spans="1:4" x14ac:dyDescent="0.25">
      <c r="A24" s="7" t="s">
        <v>24</v>
      </c>
      <c r="B24" s="11">
        <f>+B3-B14</f>
        <v>5418443.9699999997</v>
      </c>
      <c r="C24" s="11">
        <f t="shared" ref="C24:D24" si="2">+C3-C14</f>
        <v>136624.65999999992</v>
      </c>
      <c r="D24" s="11">
        <f t="shared" si="2"/>
        <v>136624.65999999992</v>
      </c>
    </row>
    <row r="25" spans="1:4" x14ac:dyDescent="0.25">
      <c r="A25" s="12"/>
      <c r="B25" s="13"/>
      <c r="C25" s="13"/>
      <c r="D25" s="13"/>
    </row>
    <row r="26" spans="1:4" x14ac:dyDescent="0.25">
      <c r="A26" s="5" t="s">
        <v>0</v>
      </c>
      <c r="B26" s="4" t="s">
        <v>1</v>
      </c>
      <c r="C26" s="4" t="s">
        <v>2</v>
      </c>
      <c r="D26" s="4" t="s">
        <v>3</v>
      </c>
    </row>
    <row r="27" spans="1:4" x14ac:dyDescent="0.25">
      <c r="A27" s="15" t="s">
        <v>25</v>
      </c>
      <c r="B27" s="8">
        <f>+B28+B29+B30+B31+B32+B33+B34</f>
        <v>5418443.9699999997</v>
      </c>
      <c r="C27" s="8">
        <f t="shared" ref="C27:D27" si="3">+C28+C29+C30+C31+C32+C33+C34</f>
        <v>136624.65999999997</v>
      </c>
      <c r="D27" s="8">
        <f t="shared" si="3"/>
        <v>136624.65999999997</v>
      </c>
    </row>
    <row r="28" spans="1:4" x14ac:dyDescent="0.25">
      <c r="A28" s="16" t="s">
        <v>26</v>
      </c>
      <c r="B28" s="17">
        <v>0</v>
      </c>
      <c r="C28" s="17">
        <v>0</v>
      </c>
      <c r="D28" s="18">
        <v>0</v>
      </c>
    </row>
    <row r="29" spans="1:4" x14ac:dyDescent="0.25">
      <c r="A29" s="16" t="s">
        <v>27</v>
      </c>
      <c r="B29" s="17">
        <v>0</v>
      </c>
      <c r="C29" s="17">
        <v>0</v>
      </c>
      <c r="D29" s="18">
        <v>0</v>
      </c>
    </row>
    <row r="30" spans="1:4" x14ac:dyDescent="0.25">
      <c r="A30" s="16" t="s">
        <v>28</v>
      </c>
      <c r="B30" s="17">
        <v>0</v>
      </c>
      <c r="C30" s="17">
        <v>-4477.3</v>
      </c>
      <c r="D30" s="18">
        <v>-4477.3</v>
      </c>
    </row>
    <row r="31" spans="1:4" x14ac:dyDescent="0.25">
      <c r="A31" s="16" t="s">
        <v>29</v>
      </c>
      <c r="B31" s="17">
        <v>5293443.97</v>
      </c>
      <c r="C31" s="17">
        <v>56101.979999999981</v>
      </c>
      <c r="D31" s="18">
        <v>56101.979999999981</v>
      </c>
    </row>
    <row r="32" spans="1:4" x14ac:dyDescent="0.25">
      <c r="A32" s="16" t="s">
        <v>30</v>
      </c>
      <c r="B32" s="17">
        <v>0</v>
      </c>
      <c r="C32" s="17">
        <v>0</v>
      </c>
      <c r="D32" s="18">
        <v>0</v>
      </c>
    </row>
    <row r="33" spans="1:4" x14ac:dyDescent="0.25">
      <c r="A33" s="16" t="s">
        <v>31</v>
      </c>
      <c r="B33" s="17">
        <v>125000</v>
      </c>
      <c r="C33" s="17">
        <v>84999.98</v>
      </c>
      <c r="D33" s="18">
        <v>84999.98</v>
      </c>
    </row>
    <row r="34" spans="1:4" x14ac:dyDescent="0.25">
      <c r="A34" s="16" t="s">
        <v>32</v>
      </c>
      <c r="B34" s="17">
        <v>0</v>
      </c>
      <c r="C34" s="17">
        <v>0</v>
      </c>
      <c r="D34" s="18">
        <v>0</v>
      </c>
    </row>
    <row r="35" spans="1:4" x14ac:dyDescent="0.25">
      <c r="A35" s="19" t="s">
        <v>33</v>
      </c>
      <c r="B35" s="20">
        <v>0</v>
      </c>
      <c r="C35" s="20">
        <v>0</v>
      </c>
      <c r="D35" s="21">
        <v>0</v>
      </c>
    </row>
    <row r="36" spans="1:4" x14ac:dyDescent="0.25">
      <c r="A36" s="16" t="s">
        <v>30</v>
      </c>
      <c r="B36" s="17">
        <v>0</v>
      </c>
      <c r="C36" s="17">
        <v>0</v>
      </c>
      <c r="D36" s="18">
        <v>0</v>
      </c>
    </row>
    <row r="37" spans="1:4" x14ac:dyDescent="0.25">
      <c r="A37" s="16" t="s">
        <v>31</v>
      </c>
      <c r="B37" s="17">
        <v>0</v>
      </c>
      <c r="C37" s="17">
        <v>0</v>
      </c>
      <c r="D37" s="18">
        <v>0</v>
      </c>
    </row>
    <row r="38" spans="1:4" x14ac:dyDescent="0.25">
      <c r="A38" s="16" t="s">
        <v>34</v>
      </c>
      <c r="B38" s="17">
        <v>0</v>
      </c>
      <c r="C38" s="17">
        <v>0</v>
      </c>
      <c r="D38" s="18">
        <v>0</v>
      </c>
    </row>
    <row r="39" spans="1:4" x14ac:dyDescent="0.25">
      <c r="A39" s="22" t="s">
        <v>24</v>
      </c>
      <c r="B39" s="23">
        <f>+B27+B35</f>
        <v>5418443.9699999997</v>
      </c>
      <c r="C39" s="23">
        <f t="shared" ref="C39:D39" si="4">+C27+C35</f>
        <v>136624.65999999997</v>
      </c>
      <c r="D39" s="23">
        <f t="shared" si="4"/>
        <v>136624.65999999997</v>
      </c>
    </row>
    <row r="43" spans="1:4" x14ac:dyDescent="0.25">
      <c r="A43" s="27" t="s">
        <v>36</v>
      </c>
      <c r="B43" s="27"/>
      <c r="C43" s="27" t="s">
        <v>37</v>
      </c>
    </row>
    <row r="44" spans="1:4" x14ac:dyDescent="0.25">
      <c r="A44" s="14" t="s">
        <v>38</v>
      </c>
      <c r="C44" s="14" t="s">
        <v>39</v>
      </c>
    </row>
    <row r="48" spans="1:4" x14ac:dyDescent="0.25">
      <c r="A48" s="29" t="s">
        <v>40</v>
      </c>
      <c r="B48" s="29"/>
      <c r="C48" s="29"/>
      <c r="D48" s="29"/>
    </row>
    <row r="49" spans="1:4" x14ac:dyDescent="0.25">
      <c r="A49" s="28" t="s">
        <v>41</v>
      </c>
      <c r="B49" s="28"/>
      <c r="C49" s="28"/>
      <c r="D49" s="28"/>
    </row>
  </sheetData>
  <mergeCells count="3">
    <mergeCell ref="A1:D1"/>
    <mergeCell ref="A48:D48"/>
    <mergeCell ref="A49:D49"/>
  </mergeCells>
  <printOptions horizontalCentered="1"/>
  <pageMargins left="0.7" right="0.7" top="0.75" bottom="0.75" header="0.3" footer="0.3"/>
  <pageSetup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3FE3C-899E-46AB-B2FD-E3D45F99E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I5</cp:lastModifiedBy>
  <cp:revision/>
  <cp:lastPrinted>2026-04-22T19:43:36Z</cp:lastPrinted>
  <dcterms:created xsi:type="dcterms:W3CDTF">2017-12-20T04:54:53Z</dcterms:created>
  <dcterms:modified xsi:type="dcterms:W3CDTF">2026-04-22T19:43:49Z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