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12025\transparencia\"/>
    </mc:Choice>
  </mc:AlternateContent>
  <bookViews>
    <workbookView xWindow="-105" yWindow="-105" windowWidth="19425" windowHeight="10305" tabRatio="782" activeTab="6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I111" i="1"/>
  <c r="H111" i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I99" i="1"/>
  <c r="H99" i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I72" i="1"/>
  <c r="H72" i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I44" i="1"/>
  <c r="H44" i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I152" i="1" l="1"/>
  <c r="H126" i="1"/>
  <c r="I129" i="1"/>
  <c r="I126" i="1" s="1"/>
  <c r="E87" i="1"/>
  <c r="G87" i="1"/>
  <c r="I74" i="1"/>
  <c r="H62" i="1"/>
  <c r="C13" i="1"/>
  <c r="H32" i="1"/>
  <c r="H74" i="1"/>
  <c r="I88" i="1"/>
  <c r="H106" i="1"/>
  <c r="D87" i="1"/>
  <c r="I107" i="1"/>
  <c r="F87" i="1"/>
  <c r="H22" i="1"/>
  <c r="I66" i="1"/>
  <c r="C87" i="1"/>
  <c r="H136" i="1"/>
  <c r="I78" i="1"/>
  <c r="I136" i="1"/>
  <c r="H152" i="1"/>
  <c r="I64" i="1"/>
  <c r="I62" i="1" s="1"/>
  <c r="H52" i="1"/>
  <c r="I22" i="1"/>
  <c r="H88" i="1"/>
  <c r="H140" i="1"/>
  <c r="H148" i="1"/>
  <c r="I10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E161" i="1"/>
  <c r="H87" i="1"/>
  <c r="D161" i="1"/>
  <c r="C161" i="1"/>
  <c r="F161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<sst xmlns="http://schemas.openxmlformats.org/spreadsheetml/2006/main" count="322" uniqueCount="170">
  <si>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</si>
  <si>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</si>
  <si>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</si>
  <si>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</si>
  <si>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</si>
  <si>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</si>
  <si>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</si>
  <si>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</si>
  <si>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</si>
  <si>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</si>
  <si>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</si>
  <si>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</si>
  <si>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</si>
  <si>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</si>
  <si>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</si>
  <si>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</si>
  <si>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</si>
  <si>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</si>
  <si>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</si>
  <si>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</si>
  <si>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</si>
  <si>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</si>
  <si>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</si>
  <si>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</si>
  <si>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</si>
  <si>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</si>
  <si>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</si>
  <si>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</si>
  <si>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</si>
  <si>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</si>
  <si>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</si>
  <si>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</si>
  <si>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</si>
  <si>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</si>
  <si>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</si>
  <si>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</si>
  <si>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</si>
  <si>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</si>
  <si>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</si>
  <si>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</si>
  <si>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</si>
  <si>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</si>
  <si>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</si>
  <si>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</si>
  <si>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</si>
  <si>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</si>
  <si>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</si>
  <si>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</si>
  <si>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</si>
  <si>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</si>
  <si>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</si>
  <si>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</si>
  <si>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</si>
  <si>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</si>
  <si>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</si>
  <si>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</si>
  <si>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</si>
  <si>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</si>
  <si>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</si>
  <si>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</si>
  <si>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</si>
  <si>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</si>
  <si>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</si>
  <si>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</si>
  <si>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</si>
  <si>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</si>
  <si>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</si>
  <si>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</si>
  <si>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</si>
  <si>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</si>
  <si>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</si>
  <si>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</si>
  <si>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</si>
  <si>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</si>
  <si>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</si>
  <si>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</si>
  <si>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</si>
  <si>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</si>
  <si>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</si>
  <si>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</si>
  <si>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</si>
  <si>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</si>
  <si>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</si>
  <si>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</si>
  <si>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</si>
  <si>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</si>
  <si>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</si>
  <si>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</si>
  <si>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</si>
  <si>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</si>
  <si>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</si>
  <si>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</si>
  <si>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</si>
  <si>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</si>
  <si>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</si>
  <si>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</si>
  <si>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</si>
  <si>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</si>
  <si>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</si>
  <si>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</si>
  <si>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</si>
  <si>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</si>
  <si>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</si>
  <si>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</si>
  <si>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</si>
  <si>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</si>
  <si>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</si>
  <si>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</si>
  <si>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</si>
  <si>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</si>
  <si>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</si>
  <si>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</si>
  <si>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</si>
  <si>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</si>
  <si>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</si>
  <si>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</si>
  <si>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</si>
  <si>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</si>
  <si>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</si>
  <si>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</si>
  <si>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</si>
  <si>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</si>
  <si>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</si>
  <si>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</si>
  <si>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</si>
  <si>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</si>
  <si>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</si>
  <si>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</si>
  <si>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</si>
  <si>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</si>
  <si>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</si>
  <si>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</si>
  <si>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</si>
  <si>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</si>
  <si>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</si>
  <si>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</si>
  <si>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</si>
  <si>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</si>
  <si>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</si>
  <si>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</si>
  <si>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</si>
  <si>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</si>
  <si>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</si>
  <si>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</si>
  <si>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</si>
  <si>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</si>
  <si>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</si>
  <si>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</si>
  <si>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</si>
  <si>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</si>
  <si>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</si>
  <si>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</si>
  <si>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</si>
  <si>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</si>
  <si>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</si>
  <si>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</si>
  <si>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</si>
  <si>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</si>
  <si>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</si>
  <si>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</si>
  <si>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</si>
  <si>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</si>
  <si>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</si>
  <si>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</si>
  <si>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</si>
  <si>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</si>
  <si>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</si>
  <si>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</si>
  <si>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SISTEMA PARA EL DESARROLLO INTEGRAL DE LA FAMILIA DEL MUNICIPIO DE CORONEO GTO</t>
  </si>
  <si>
    <t xml:space="preserve"> DEL 01 DE ENERO DEL 2025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</si>
</sst>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1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9" x14ac:dyDescent="0.2">
      <c r="B5" s="44" t="s">
        <v>31</v>
      </c>
    </row>
    <row r="6" spans="1:9" x14ac:dyDescent="0.2">
      <c r="B6" s="94" t="str">
        <f>B1</f>
        <v>SISTEMA PARA EL DESARROLLO INTEGRAL DE LA FAMILIA DEL MUNICIPIO DE CORONEO GTO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MARZO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6735914.2899999991</v>
      </c>
      <c r="D13" s="3">
        <f t="shared" ref="D13:I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6735914.2899999991</v>
      </c>
    </row>
    <row r="14" spans="1:9" x14ac:dyDescent="0.2">
      <c r="B14" s="17" t="s">
        <v>45</v>
      </c>
      <c r="C14" s="3">
        <f>SUM(C15:C21)</f>
        <v>5026425.72</v>
      </c>
      <c r="D14" s="3">
        <f t="shared" ref="D14:I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5026425.72</v>
      </c>
    </row>
    <row r="15" spans="1:9" x14ac:dyDescent="0.2">
      <c r="B15" s="16" t="s">
        <v>46</v>
      </c>
      <c r="C15" s="4">
        <v>1924800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1924800</v>
      </c>
    </row>
    <row r="16" spans="1:9" x14ac:dyDescent="0.2">
      <c r="B16" s="16" t="s">
        <v>47</v>
      </c>
      <c r="C16" s="4">
        <v>150000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150000</v>
      </c>
    </row>
    <row r="17" spans="2:9" x14ac:dyDescent="0.2">
      <c r="B17" s="16" t="s">
        <v>48</v>
      </c>
      <c r="C17" s="4">
        <v>535478.77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535478.77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2416146.9499999997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2416146.9499999997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480000</v>
      </c>
      <c r="D22" s="3">
        <f t="shared" ref="D22:I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480000</v>
      </c>
    </row>
    <row r="23" spans="2:9" x14ac:dyDescent="0.2">
      <c r="B23" s="16" t="s">
        <v>54</v>
      </c>
      <c r="C23" s="4">
        <v>95000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95000</v>
      </c>
    </row>
    <row r="24" spans="2:9" x14ac:dyDescent="0.2">
      <c r="B24" s="16" t="s">
        <v>55</v>
      </c>
      <c r="C24" s="4">
        <v>105000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105000</v>
      </c>
    </row>
    <row r="25" spans="2:9" x14ac:dyDescent="0.2">
      <c r="B25" s="16" t="s">
        <v>56</v>
      </c>
      <c r="C25" s="4">
        <v>20000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20000</v>
      </c>
    </row>
    <row r="26" spans="2:9" x14ac:dyDescent="0.2">
      <c r="B26" s="16" t="s">
        <v>57</v>
      </c>
      <c r="C26" s="4">
        <v>5000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5000</v>
      </c>
    </row>
    <row r="27" spans="2:9" x14ac:dyDescent="0.2">
      <c r="B27" s="16" t="s">
        <v>58</v>
      </c>
      <c r="C27" s="4">
        <v>5000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5000</v>
      </c>
    </row>
    <row r="28" spans="2:9" x14ac:dyDescent="0.2">
      <c r="B28" s="16" t="s">
        <v>59</v>
      </c>
      <c r="C28" s="4">
        <v>200000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200000</v>
      </c>
    </row>
    <row r="29" spans="2:9" x14ac:dyDescent="0.2">
      <c r="B29" s="16" t="s">
        <v>60</v>
      </c>
      <c r="C29" s="4">
        <v>40000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40000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10000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10000</v>
      </c>
    </row>
    <row r="32" spans="2:9" x14ac:dyDescent="0.2">
      <c r="B32" s="17" t="s">
        <v>63</v>
      </c>
      <c r="C32" s="3">
        <f>SUM(C33:C41)</f>
        <v>1169488.5699999998</v>
      </c>
      <c r="D32" s="3">
        <f t="shared" ref="D32:I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1169488.5699999998</v>
      </c>
    </row>
    <row r="33" spans="2:9" x14ac:dyDescent="0.2">
      <c r="B33" s="16" t="s">
        <v>64</v>
      </c>
      <c r="C33" s="4">
        <v>44000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44000</v>
      </c>
    </row>
    <row r="34" spans="2:9" x14ac:dyDescent="0.2">
      <c r="B34" s="16" t="s">
        <v>65</v>
      </c>
      <c r="C34" s="4">
        <v>1000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1000</v>
      </c>
    </row>
    <row r="35" spans="2:9" x14ac:dyDescent="0.2">
      <c r="B35" s="16" t="s">
        <v>66</v>
      </c>
      <c r="C35" s="4">
        <v>66000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66000</v>
      </c>
    </row>
    <row r="36" spans="2:9" x14ac:dyDescent="0.2">
      <c r="B36" s="16" t="s">
        <v>67</v>
      </c>
      <c r="C36" s="4">
        <v>95000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95000</v>
      </c>
    </row>
    <row r="37" spans="2:9" x14ac:dyDescent="0.2">
      <c r="B37" s="16" t="s">
        <v>68</v>
      </c>
      <c r="C37" s="4">
        <v>100200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100200</v>
      </c>
    </row>
    <row r="38" spans="2:9" x14ac:dyDescent="0.2">
      <c r="B38" s="16" t="s">
        <v>69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70</v>
      </c>
      <c r="C39" s="4">
        <v>50000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50000</v>
      </c>
    </row>
    <row r="40" spans="2:9" x14ac:dyDescent="0.2">
      <c r="B40" s="16" t="s">
        <v>71</v>
      </c>
      <c r="C40" s="4">
        <v>135000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135000</v>
      </c>
    </row>
    <row r="41" spans="2:9" x14ac:dyDescent="0.2">
      <c r="B41" s="16" t="s">
        <v>72</v>
      </c>
      <c r="C41" s="4">
        <v>678288.57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678288.57</v>
      </c>
    </row>
    <row r="42" spans="2:9" x14ac:dyDescent="0.2">
      <c r="B42" s="17" t="s">
        <v>73</v>
      </c>
      <c r="C42" s="3">
        <f>SUM(C43:C51)</f>
        <v>10000</v>
      </c>
      <c r="D42" s="3">
        <f t="shared" ref="D42:I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10000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10000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10000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50000</v>
      </c>
      <c r="D52" s="3">
        <f t="shared" ref="D52:I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50000</v>
      </c>
    </row>
    <row r="53" spans="2:9" x14ac:dyDescent="0.2">
      <c r="B53" s="16" t="s">
        <v>84</v>
      </c>
      <c r="C53" s="4">
        <v>50000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50000</v>
      </c>
    </row>
    <row r="54" spans="2:9" x14ac:dyDescent="0.2">
      <c r="B54" s="16" t="s">
        <v>85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94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6735914.2899999991</v>
      </c>
      <c r="D161" s="6">
        <f t="shared" ref="D161:I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6735914.2899999991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SISTEMA PARA EL DESARROLLO INTEGRAL DE LA FAMILIA DEL MUNICIPIO DE CORONEO GTO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tabSelected="1" zoomScaleNormal="100" zoomScaleSheetLayoutView="110" workbookViewId="0">
      <selection activeCell="B38" sqref="A1:B38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I5</cp:lastModifiedBy>
  <cp:revision/>
  <cp:lastPrinted>2025-05-06T17:20:10Z</cp:lastPrinted>
  <dcterms:created xsi:type="dcterms:W3CDTF">2024-03-15T21:50:03Z</dcterms:created>
  <dcterms:modified xsi:type="dcterms:W3CDTF">2025-05-06T17:20:12Z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