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<sst xmlns="http://schemas.openxmlformats.org/spreadsheetml/2006/main" count="62" uniqueCount="61">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</sst>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866679.1</v>
      </c>
      <c r="C5" s="10">
        <v>1095775.83</v>
      </c>
      <c r="D5" s="9" t="s">
        <v>36</v>
      </c>
      <c r="E5" s="10">
        <v>360768.65</v>
      </c>
      <c r="F5" s="11">
        <v>395020.48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882245.49</v>
      </c>
      <c r="C13" s="13">
        <v>1111342.22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398360.85</v>
      </c>
      <c r="F14" s="18">
        <v>432612.68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1925447</v>
      </c>
      <c r="C19" s="10">
        <v>1925447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1993146.19</v>
      </c>
      <c r="C26" s="13">
        <v>1993146.19</v>
      </c>
      <c r="D26" s="21" t="s">
        <v>50</v>
      </c>
      <c r="E26" s="13">
        <v>398360.85</v>
      </c>
      <c r="F26" s="18">
        <v>432612.68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2875391.68</v>
      </c>
      <c r="C28" s="13">
        <v>3104488.41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1530265.8399999999</v>
      </c>
      <c r="F30" s="13">
        <f>SUM(F31:F33)</f>
        <v>1530265.8399999999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-119074.13</v>
      </c>
      <c r="F33" s="11">
        <v>-119074.13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946764.99</v>
      </c>
      <c r="F35" s="13">
        <f>SUM(F36:F40)</f>
        <v>1141609.8899999999</v>
      </c>
    </row>
    <row r="36" spans="1:6" x14ac:dyDescent="0.2">
      <c r="A36" s="25"/>
      <c r="B36" s="23"/>
      <c r="C36" s="24"/>
      <c r="D36" s="29" t="s">
        <v>46</v>
      </c>
      <c r="E36" s="10">
        <v>-194844.9</v>
      </c>
      <c r="F36" s="11">
        <v>879088.1</v>
      </c>
    </row>
    <row r="37" spans="1:6" x14ac:dyDescent="0.2">
      <c r="A37" s="25"/>
      <c r="B37" s="23"/>
      <c r="C37" s="24"/>
      <c r="D37" s="9" t="s">
        <v>14</v>
      </c>
      <c r="E37" s="10">
        <v>1405788.9</v>
      </c>
      <c r="F37" s="11">
        <v>526700.80000000005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2477030.83</v>
      </c>
      <c r="F46" s="18">
        <v>2671875.73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2875391.68</v>
      </c>
      <c r="F48" s="13">
        <v>3104488.41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2025-04-23T22:05:51Z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