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4\"/>
    </mc:Choice>
  </mc:AlternateContent>
  <bookViews>
    <workbookView xWindow="-120" yWindow="-120" windowWidth="20730" windowHeight="110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</definedNames>
  <calcPr calcId="162913"/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<sst xmlns="http://schemas.openxmlformats.org/spreadsheetml/2006/main" count="221" uniqueCount="145">
  <si>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</si>
  <si>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</si>
  <si>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</si>
  <si>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</si>
  <si>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</si>
  <si>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</si>
  <si>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</si>
  <si>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</si>
  <si>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</si>
  <si>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</si>
  <si>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</si>
  <si>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</si>
  <si>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</si>
  <si>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</si>
  <si>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</si>
  <si>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</si>
  <si>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</si>
  <si>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</si>
  <si>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</si>
  <si>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</si>
  <si>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</si>
  <si>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</si>
  <si>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</si>
  <si>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</si>
  <si>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</si>
  <si>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</si>
  <si>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</si>
  <si>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</si>
  <si>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</si>
  <si>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</si>
  <si>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</si>
  <si>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</si>
  <si>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</si>
  <si>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</si>
  <si>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</si>
  <si>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</si>
  <si>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</si>
  <si>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</si>
  <si>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</si>
  <si>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</si>
  <si>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</si>
  <si>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</si>
  <si>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</si>
  <si>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</si>
  <si>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</si>
  <si>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</si>
  <si>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</si>
  <si>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</si>
  <si>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</si>
  <si>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</si>
  <si>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</si>
  <si>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</si>
  <si>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</si>
  <si>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</si>
  <si>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</si>
  <si>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</si>
  <si>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</si>
  <si>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</si>
  <si>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</si>
  <si>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</si>
  <si>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</si>
  <si>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</si>
  <si>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</si>
  <si>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</si>
  <si>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</si>
  <si>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</si>
  <si>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</si>
  <si>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</si>
  <si>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</si>
  <si>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</si>
  <si>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</si>
  <si>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</si>
  <si>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</si>
  <si>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</si>
  <si>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</si>
  <si>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</si>
  <si>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</si>
  <si>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</si>
  <si>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</si>
  <si>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</si>
  <si>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</si>
  <si>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</si>
  <si>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</si>
  <si>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</si>
  <si>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</si>
  <si>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</si>
  <si>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</si>
  <si>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</si>
  <si>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</si>
  <si>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</si>
  <si>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</si>
  <si>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</si>
  <si>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</si>
  <si>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</si>
  <si>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</si>
  <si>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</si>
  <si>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</si>
  <si>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</si>
  <si>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</si>
  <si>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</si>
  <si>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</si>
  <si>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</si>
  <si>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</si>
  <si>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</si>
  <si>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</si>
  <si>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</si>
  <si>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</si>
  <si>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</si>
  <si>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</si>
  <si>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</si>
  <si>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</si>
  <si>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</si>
  <si>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</si>
  <si>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</si>
  <si>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</si>
  <si>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</si>
  <si>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</si>
  <si>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</si>
  <si>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</si>
  <si>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</si>
  <si>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</si>
  <si>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</si>
  <si>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</si>
  <si>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</si>
  <si>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</si>
  <si>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</si>
  <si>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</si>
  <si>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CORONEO GTO
ESTADO ANALÍTICO DEL EJERCICIO DEL PRESUPUESTO DE EGRESOS POR OBJETO DEL GASTO (CAPÍTULO Y CONCEPTO)
DEL 1 DE ENERO DEL 2024 AL 31 DE MARZO DEL 2024</t>
  </si>
  <si>
    <t>SISTEMA PARA EL DESARROLLO INTEGRAL DE LA FAMILIA DEL MUNICIPIO DE CORONEO GTO
ESTADO ANALÍTICO DEL EJERCICIO DEL PRESUPUESTO DE EGRESOS 
CLASIFICACIÓN ECONÓMICA (POR TIPO DE GASTO)
DEL 1 DE ENERO DEL 2024 AL 31 DE MARZO DEL 2024</t>
  </si>
  <si>
    <t>SISTEMA PARA EL DESARROLLO INTEGRAL DE LA FAMILIA DEL MUNICIPIO DE CORONEO GTO
ESTADO ANALÍTICO DEL EJERCICIO DEL PRESUPUESTO DE EGRESOS 
CLASIFICACIÓN FUNCIONAL (FINALIDAD Y FUNCIÓN)
 DEL 01 DE ENERO DEL 2024 AL 31 DE MARZO DEL 2024</t>
  </si>
  <si>
    <t>SECTOR PARAESTATAL DEL GOBIERNO MUNICIPAL DE SISTEMA PARA EL DESARROLLO INTEGRAL DE LA FAMILIA DEL MUNICIPIO DE CORONEO GTO
ESTADO ANALÍTICO DEL EJERCICIO DEL PRESUPUESTO DE EGRESOS 
CLASIFICACIÓN ADMINISTRATIVA
DEL 1 DE ENERO DEL 2024 AL 31 DE MARZO DEL 2024</t>
  </si>
  <si>
    <t>GOBIERNO MUNICIPAL DE SISTEMA PARA EL DESARROLLO INTEGRAL DE LA FAMILIA DEL MUNICIPIO DE CORONEO GTO
ESTADO ANALÍTICO DEL EJERCICIO DEL PRESUPUESTO DE EGRESOS 
CLASIFICACIÓN ADMINISTRATIVA
DEL 1 DE ENERO DEL 2024 AL 31 DE MARZO DEL 2024</t>
  </si>
  <si>
    <t>SISTEMA PARA EL DESARROLLO INTEGRAL DE LA FAMILIA DEL MUNICIPIO DE CORONEO GTO
ESTADO ANALÍTICO DEL EJERCICIO DEL PRESUPUESTO DE EGRESOS 
CLASIFICACIÓN ADMINISTRATIVA
DEL 1 DE ENERO DEL 2024 AL 31 DE MARZO DEL 2024</t>
  </si>
  <si>
    <t>04102 Direccion</t>
  </si>
  <si>
    <t>04201 Cadi</t>
  </si>
  <si>
    <t>04203 Centro gerontologico</t>
  </si>
  <si>
    <t>04208 Programa alimentario</t>
  </si>
  <si>
    <t>04207 psicologia</t>
  </si>
  <si>
    <t>Coordinación de la Política de Gobierno</t>
  </si>
  <si>
    <t>C. ARACELI PEREZ GRANADOS</t>
  </si>
  <si>
    <t>C. GABRIELA VELAZQUEZ RETANA</t>
  </si>
  <si>
    <t xml:space="preserve">    PRESIDENTA MUNICIPAL</t>
  </si>
  <si>
    <t>DIRECTORA GENERAL SMDIF</t>
  </si>
  <si>
    <t>L.P. JAVIER PARRALES GARDUÑO</t>
  </si>
  <si>
    <t xml:space="preserve">  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</si>
</sst>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3" xfId="0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6" fillId="0" borderId="3" xfId="9" applyFont="1" applyBorder="1" applyAlignment="1">
      <alignment horizontal="center" vertical="center"/>
    </xf>
    <xf numFmtId="0" fontId="10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6" fillId="0" borderId="12" xfId="9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0" fillId="0" borderId="9" xfId="0" applyFont="1" applyBorder="1" applyAlignment="1" applyProtection="1">
      <alignment horizontal="left"/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10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6" fillId="0" borderId="0" xfId="0" applyFont="1" applyAlignment="1">
      <alignment horizontal="left" indent="1"/>
    </xf>
    <xf numFmtId="0" fontId="6" fillId="0" borderId="5" xfId="0" applyFont="1" applyBorder="1" applyAlignment="1">
      <alignment horizontal="left" indent="1"/>
    </xf>
    <xf numFmtId="0" fontId="10" fillId="0" borderId="5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6" fillId="0" borderId="14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0" fillId="0" borderId="13" xfId="0" applyNumberFormat="1" applyFont="1" applyBorder="1" applyProtection="1">
      <protection locked="0"/>
    </xf>
    <xf numFmtId="4" fontId="10" fillId="0" borderId="7" xfId="0" applyNumberFormat="1" applyFont="1" applyBorder="1" applyProtection="1">
      <protection locked="0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6" fillId="0" borderId="0" xfId="0" applyFont="1" applyAlignment="1">
      <alignment horizontal="left" wrapText="1" indent="1"/>
    </xf>
    <xf numFmtId="0" fontId="12" fillId="0" borderId="0" xfId="7" applyFont="1" applyProtection="1">
      <protection locked="0"/>
    </xf>
    <xf numFmtId="0" fontId="12" fillId="0" borderId="0" xfId="7" applyFont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indent="1"/>
      <protection locked="0"/>
    </xf>
    <xf numFmtId="4" fontId="10" fillId="0" borderId="0" xfId="0" applyNumberFormat="1" applyFont="1" applyBorder="1" applyProtection="1">
      <protection locked="0"/>
    </xf>
    <xf numFmtId="0" fontId="12" fillId="0" borderId="0" xfId="7" applyFont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</cellXfs>
  <cellStyles count="44">
    <cellStyle name="Euro" xfId="1"/>
    <cellStyle name="Millares 2" xfId="2"/>
    <cellStyle name="Millares 2 2" xfId="3"/>
    <cellStyle name="Millares 2 2 2" xfId="37"/>
    <cellStyle name="Millares 2 3" xfId="4"/>
    <cellStyle name="Millares 2 3 2" xfId="38"/>
    <cellStyle name="Millares 2 4" xfId="16"/>
    <cellStyle name="Millares 2 4 2" xfId="26"/>
    <cellStyle name="Millares 2 5" xfId="21"/>
    <cellStyle name="Millares 2 6" xfId="31"/>
    <cellStyle name="Millares 2 7" xfId="3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9"/>
    <cellStyle name="Moneda 2" xfId="6"/>
    <cellStyle name="Moneda 2 2" xfId="40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4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3"/>
    <cellStyle name="Normal 6 3" xfId="19"/>
    <cellStyle name="Normal 6 3 2" xfId="29"/>
    <cellStyle name="Normal 6 4" xfId="24"/>
    <cellStyle name="Normal 6 5" xfId="34"/>
    <cellStyle name="Normal 6 6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showGridLines="0" workbookViewId="0">
      <selection activeCell="G95" sqref="A1:G9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60" t="s">
        <v>127</v>
      </c>
      <c r="B1" s="61"/>
      <c r="C1" s="61"/>
      <c r="D1" s="61"/>
      <c r="E1" s="61"/>
      <c r="F1" s="61"/>
      <c r="G1" s="62"/>
    </row>
    <row r="2" spans="1:7" x14ac:dyDescent="0.2">
      <c r="A2" s="24"/>
      <c r="B2" s="27" t="s">
        <v>0</v>
      </c>
      <c r="C2" s="28"/>
      <c r="D2" s="28"/>
      <c r="E2" s="28"/>
      <c r="F2" s="29"/>
      <c r="G2" s="63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4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53" t="s">
        <v>10</v>
      </c>
      <c r="B5" s="39">
        <f>SUM(B6:B12)</f>
        <v>5326331.83</v>
      </c>
      <c r="C5" s="39">
        <f t="shared" ref="C5:G5" si="0">SUM(C6:C12)</f>
        <v>0</v>
      </c>
      <c r="D5" s="39">
        <f t="shared" si="0"/>
        <v>5326331.83</v>
      </c>
      <c r="E5" s="39">
        <f t="shared" si="0"/>
        <v>1169765.01</v>
      </c>
      <c r="F5" s="39">
        <f t="shared" si="0"/>
        <v>1169765.01</v>
      </c>
      <c r="G5" s="39">
        <f t="shared" si="0"/>
        <v>4156566.82</v>
      </c>
    </row>
    <row r="6" spans="1:7" x14ac:dyDescent="0.2">
      <c r="A6" s="51" t="s">
        <v>11</v>
      </c>
      <c r="B6" s="40">
        <v>2822201</v>
      </c>
      <c r="C6" s="6">
        <v>0</v>
      </c>
      <c r="D6" s="6">
        <v>2822201</v>
      </c>
      <c r="E6" s="6">
        <v>660300.42000000004</v>
      </c>
      <c r="F6" s="6">
        <v>660300.42000000004</v>
      </c>
      <c r="G6" s="6">
        <v>2161900.58</v>
      </c>
    </row>
    <row r="7" spans="1:7" x14ac:dyDescent="0.2">
      <c r="A7" s="51" t="s">
        <v>12</v>
      </c>
      <c r="B7" s="40">
        <v>200000</v>
      </c>
      <c r="C7" s="6">
        <v>0</v>
      </c>
      <c r="D7" s="6">
        <v>200000</v>
      </c>
      <c r="E7" s="6">
        <v>44000</v>
      </c>
      <c r="F7" s="6">
        <v>44000</v>
      </c>
      <c r="G7" s="6">
        <v>156000</v>
      </c>
    </row>
    <row r="8" spans="1:7" x14ac:dyDescent="0.2">
      <c r="A8" s="51" t="s">
        <v>13</v>
      </c>
      <c r="B8" s="40">
        <v>576224.94999999995</v>
      </c>
      <c r="C8" s="6">
        <v>0</v>
      </c>
      <c r="D8" s="6">
        <v>576224.94999999995</v>
      </c>
      <c r="E8" s="6">
        <v>2161.23</v>
      </c>
      <c r="F8" s="6">
        <v>2161.23</v>
      </c>
      <c r="G8" s="6">
        <v>574063.72</v>
      </c>
    </row>
    <row r="9" spans="1:7" x14ac:dyDescent="0.2">
      <c r="A9" s="51" t="s">
        <v>14</v>
      </c>
      <c r="B9" s="40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</row>
    <row r="10" spans="1:7" x14ac:dyDescent="0.2">
      <c r="A10" s="51" t="s">
        <v>15</v>
      </c>
      <c r="B10" s="40">
        <v>1727905.88</v>
      </c>
      <c r="C10" s="6">
        <v>0</v>
      </c>
      <c r="D10" s="6">
        <v>1727905.88</v>
      </c>
      <c r="E10" s="6">
        <v>463303.36</v>
      </c>
      <c r="F10" s="6">
        <v>463303.36</v>
      </c>
      <c r="G10" s="6">
        <v>1264602.52</v>
      </c>
    </row>
    <row r="11" spans="1:7" x14ac:dyDescent="0.2">
      <c r="A11" s="51" t="s">
        <v>16</v>
      </c>
      <c r="B11" s="40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51" t="s">
        <v>17</v>
      </c>
      <c r="B12" s="40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53" t="s">
        <v>122</v>
      </c>
      <c r="B13" s="40">
        <f>SUM(B14:B22)</f>
        <v>589593.89</v>
      </c>
      <c r="C13" s="40">
        <f t="shared" ref="C13:G13" si="1">SUM(C14:C22)</f>
        <v>0</v>
      </c>
      <c r="D13" s="40">
        <f t="shared" si="1"/>
        <v>589593.89</v>
      </c>
      <c r="E13" s="40">
        <f t="shared" si="1"/>
        <v>77029.349999999991</v>
      </c>
      <c r="F13" s="40">
        <f t="shared" si="1"/>
        <v>77029.349999999991</v>
      </c>
      <c r="G13" s="40">
        <f t="shared" si="1"/>
        <v>512564.54000000004</v>
      </c>
    </row>
    <row r="14" spans="1:7" x14ac:dyDescent="0.2">
      <c r="A14" s="51" t="s">
        <v>18</v>
      </c>
      <c r="B14" s="40">
        <v>140000</v>
      </c>
      <c r="C14" s="6">
        <v>0</v>
      </c>
      <c r="D14" s="6">
        <v>140000</v>
      </c>
      <c r="E14" s="6">
        <v>23435.64</v>
      </c>
      <c r="F14" s="6">
        <v>23435.64</v>
      </c>
      <c r="G14" s="6">
        <v>116564.36</v>
      </c>
    </row>
    <row r="15" spans="1:7" x14ac:dyDescent="0.2">
      <c r="A15" s="51" t="s">
        <v>19</v>
      </c>
      <c r="B15" s="40">
        <v>115000</v>
      </c>
      <c r="C15" s="6">
        <v>0</v>
      </c>
      <c r="D15" s="6">
        <v>115000</v>
      </c>
      <c r="E15" s="6">
        <v>14321.13</v>
      </c>
      <c r="F15" s="6">
        <v>14321.13</v>
      </c>
      <c r="G15" s="6">
        <v>100678.87</v>
      </c>
    </row>
    <row r="16" spans="1:7" x14ac:dyDescent="0.2">
      <c r="A16" s="51" t="s">
        <v>20</v>
      </c>
      <c r="B16" s="40">
        <v>6593.89</v>
      </c>
      <c r="C16" s="6">
        <v>0</v>
      </c>
      <c r="D16" s="6">
        <v>6593.89</v>
      </c>
      <c r="E16" s="6">
        <v>193.97</v>
      </c>
      <c r="F16" s="6">
        <v>193.97</v>
      </c>
      <c r="G16" s="6">
        <v>6399.92</v>
      </c>
    </row>
    <row r="17" spans="1:7" x14ac:dyDescent="0.2">
      <c r="A17" s="51" t="s">
        <v>21</v>
      </c>
      <c r="B17" s="40">
        <v>5000</v>
      </c>
      <c r="C17" s="6">
        <v>0</v>
      </c>
      <c r="D17" s="6">
        <v>5000</v>
      </c>
      <c r="E17" s="6">
        <v>0</v>
      </c>
      <c r="F17" s="6">
        <v>0</v>
      </c>
      <c r="G17" s="6">
        <v>5000</v>
      </c>
    </row>
    <row r="18" spans="1:7" x14ac:dyDescent="0.2">
      <c r="A18" s="51" t="s">
        <v>22</v>
      </c>
      <c r="B18" s="40">
        <v>5000</v>
      </c>
      <c r="C18" s="6">
        <v>0</v>
      </c>
      <c r="D18" s="6">
        <v>5000</v>
      </c>
      <c r="E18" s="6">
        <v>116</v>
      </c>
      <c r="F18" s="6">
        <v>116</v>
      </c>
      <c r="G18" s="6">
        <v>4884</v>
      </c>
    </row>
    <row r="19" spans="1:7" x14ac:dyDescent="0.2">
      <c r="A19" s="51" t="s">
        <v>23</v>
      </c>
      <c r="B19" s="40">
        <v>290000</v>
      </c>
      <c r="C19" s="6">
        <v>0</v>
      </c>
      <c r="D19" s="6">
        <v>290000</v>
      </c>
      <c r="E19" s="6">
        <v>37494.879999999997</v>
      </c>
      <c r="F19" s="6">
        <v>37494.879999999997</v>
      </c>
      <c r="G19" s="6">
        <v>252505.12</v>
      </c>
    </row>
    <row r="20" spans="1:7" x14ac:dyDescent="0.2">
      <c r="A20" s="51" t="s">
        <v>24</v>
      </c>
      <c r="B20" s="40">
        <v>8000</v>
      </c>
      <c r="C20" s="6">
        <v>0</v>
      </c>
      <c r="D20" s="6">
        <v>8000</v>
      </c>
      <c r="E20" s="6">
        <v>0</v>
      </c>
      <c r="F20" s="6">
        <v>0</v>
      </c>
      <c r="G20" s="6">
        <v>8000</v>
      </c>
    </row>
    <row r="21" spans="1:7" x14ac:dyDescent="0.2">
      <c r="A21" s="51" t="s">
        <v>25</v>
      </c>
      <c r="B21" s="40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51" t="s">
        <v>26</v>
      </c>
      <c r="B22" s="40">
        <v>20000</v>
      </c>
      <c r="C22" s="6">
        <v>0</v>
      </c>
      <c r="D22" s="6">
        <v>20000</v>
      </c>
      <c r="E22" s="6">
        <v>1467.73</v>
      </c>
      <c r="F22" s="6">
        <v>1467.73</v>
      </c>
      <c r="G22" s="6">
        <v>18532.27</v>
      </c>
    </row>
    <row r="23" spans="1:7" x14ac:dyDescent="0.2">
      <c r="A23" s="53" t="s">
        <v>27</v>
      </c>
      <c r="B23" s="40">
        <f>SUM(B24:B32)</f>
        <v>707000</v>
      </c>
      <c r="C23" s="40">
        <f t="shared" ref="C23:G23" si="2">SUM(C24:C32)</f>
        <v>0</v>
      </c>
      <c r="D23" s="40">
        <f t="shared" si="2"/>
        <v>707000</v>
      </c>
      <c r="E23" s="40">
        <f t="shared" si="2"/>
        <v>129129</v>
      </c>
      <c r="F23" s="40">
        <f t="shared" si="2"/>
        <v>129129</v>
      </c>
      <c r="G23" s="40">
        <f t="shared" si="2"/>
        <v>577871</v>
      </c>
    </row>
    <row r="24" spans="1:7" x14ac:dyDescent="0.2">
      <c r="A24" s="51" t="s">
        <v>28</v>
      </c>
      <c r="B24" s="40">
        <v>50000</v>
      </c>
      <c r="C24" s="6">
        <v>0</v>
      </c>
      <c r="D24" s="6">
        <v>50000</v>
      </c>
      <c r="E24" s="6">
        <v>5702</v>
      </c>
      <c r="F24" s="6">
        <v>5702</v>
      </c>
      <c r="G24" s="6">
        <v>44298</v>
      </c>
    </row>
    <row r="25" spans="1:7" x14ac:dyDescent="0.2">
      <c r="A25" s="51" t="s">
        <v>29</v>
      </c>
      <c r="B25" s="40">
        <v>1000</v>
      </c>
      <c r="C25" s="6">
        <v>0</v>
      </c>
      <c r="D25" s="6">
        <v>1000</v>
      </c>
      <c r="E25" s="6">
        <v>0</v>
      </c>
      <c r="F25" s="6">
        <v>0</v>
      </c>
      <c r="G25" s="6">
        <v>1000</v>
      </c>
    </row>
    <row r="26" spans="1:7" x14ac:dyDescent="0.2">
      <c r="A26" s="51" t="s">
        <v>30</v>
      </c>
      <c r="B26" s="40">
        <v>56000</v>
      </c>
      <c r="C26" s="6">
        <v>0</v>
      </c>
      <c r="D26" s="6">
        <v>56000</v>
      </c>
      <c r="E26" s="6">
        <v>771</v>
      </c>
      <c r="F26" s="6">
        <v>771</v>
      </c>
      <c r="G26" s="6">
        <v>55229</v>
      </c>
    </row>
    <row r="27" spans="1:7" x14ac:dyDescent="0.2">
      <c r="A27" s="51" t="s">
        <v>31</v>
      </c>
      <c r="B27" s="40">
        <v>75000</v>
      </c>
      <c r="C27" s="6">
        <v>0</v>
      </c>
      <c r="D27" s="6">
        <v>75000</v>
      </c>
      <c r="E27" s="6">
        <v>40503.760000000002</v>
      </c>
      <c r="F27" s="6">
        <v>40503.760000000002</v>
      </c>
      <c r="G27" s="6">
        <v>34496.239999999998</v>
      </c>
    </row>
    <row r="28" spans="1:7" x14ac:dyDescent="0.2">
      <c r="A28" s="51" t="s">
        <v>32</v>
      </c>
      <c r="B28" s="40">
        <v>105000</v>
      </c>
      <c r="C28" s="6">
        <v>0</v>
      </c>
      <c r="D28" s="6">
        <v>105000</v>
      </c>
      <c r="E28" s="6">
        <v>14950.27</v>
      </c>
      <c r="F28" s="6">
        <v>14950.27</v>
      </c>
      <c r="G28" s="6">
        <v>90049.73</v>
      </c>
    </row>
    <row r="29" spans="1:7" x14ac:dyDescent="0.2">
      <c r="A29" s="51" t="s">
        <v>33</v>
      </c>
      <c r="B29" s="40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51" t="s">
        <v>34</v>
      </c>
      <c r="B30" s="40">
        <v>73000</v>
      </c>
      <c r="C30" s="6">
        <v>0</v>
      </c>
      <c r="D30" s="6">
        <v>73000</v>
      </c>
      <c r="E30" s="6">
        <v>7214</v>
      </c>
      <c r="F30" s="6">
        <v>7214</v>
      </c>
      <c r="G30" s="6">
        <v>65786</v>
      </c>
    </row>
    <row r="31" spans="1:7" x14ac:dyDescent="0.2">
      <c r="A31" s="51" t="s">
        <v>35</v>
      </c>
      <c r="B31" s="40">
        <v>115000</v>
      </c>
      <c r="C31" s="6">
        <v>0</v>
      </c>
      <c r="D31" s="6">
        <v>115000</v>
      </c>
      <c r="E31" s="6">
        <v>15253.58</v>
      </c>
      <c r="F31" s="6">
        <v>15253.58</v>
      </c>
      <c r="G31" s="6">
        <v>99746.42</v>
      </c>
    </row>
    <row r="32" spans="1:7" x14ac:dyDescent="0.2">
      <c r="A32" s="51" t="s">
        <v>36</v>
      </c>
      <c r="B32" s="40">
        <v>232000</v>
      </c>
      <c r="C32" s="6">
        <v>0</v>
      </c>
      <c r="D32" s="6">
        <v>232000</v>
      </c>
      <c r="E32" s="6">
        <v>44734.39</v>
      </c>
      <c r="F32" s="6">
        <v>44734.39</v>
      </c>
      <c r="G32" s="6">
        <v>187265.61</v>
      </c>
    </row>
    <row r="33" spans="1:7" x14ac:dyDescent="0.2">
      <c r="A33" s="53" t="s">
        <v>123</v>
      </c>
      <c r="B33" s="40">
        <f>SUM(B34:B42)</f>
        <v>20000</v>
      </c>
      <c r="C33" s="40">
        <f t="shared" ref="C33:G33" si="3">SUM(C34:C42)</f>
        <v>0</v>
      </c>
      <c r="D33" s="40">
        <f t="shared" si="3"/>
        <v>20000</v>
      </c>
      <c r="E33" s="40">
        <f t="shared" si="3"/>
        <v>200</v>
      </c>
      <c r="F33" s="40">
        <f t="shared" si="3"/>
        <v>200</v>
      </c>
      <c r="G33" s="40">
        <f t="shared" si="3"/>
        <v>19800</v>
      </c>
    </row>
    <row r="34" spans="1:7" x14ac:dyDescent="0.2">
      <c r="A34" s="51" t="s">
        <v>37</v>
      </c>
      <c r="B34" s="40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51" t="s">
        <v>38</v>
      </c>
      <c r="B35" s="40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">
      <c r="A36" s="51" t="s">
        <v>39</v>
      </c>
      <c r="B36" s="40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51" t="s">
        <v>40</v>
      </c>
      <c r="B37" s="40">
        <v>20000</v>
      </c>
      <c r="C37" s="6">
        <v>0</v>
      </c>
      <c r="D37" s="6">
        <v>20000</v>
      </c>
      <c r="E37" s="6">
        <v>200</v>
      </c>
      <c r="F37" s="6">
        <v>200</v>
      </c>
      <c r="G37" s="6">
        <v>19800</v>
      </c>
    </row>
    <row r="38" spans="1:7" x14ac:dyDescent="0.2">
      <c r="A38" s="51" t="s">
        <v>41</v>
      </c>
      <c r="B38" s="40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51" t="s">
        <v>42</v>
      </c>
      <c r="B39" s="40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51" t="s">
        <v>43</v>
      </c>
      <c r="B40" s="40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51" t="s">
        <v>44</v>
      </c>
      <c r="B41" s="40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">
      <c r="A42" s="51" t="s">
        <v>45</v>
      </c>
      <c r="B42" s="40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</row>
    <row r="43" spans="1:7" x14ac:dyDescent="0.2">
      <c r="A43" s="53" t="s">
        <v>124</v>
      </c>
      <c r="B43" s="40">
        <f>SUM(B44:B52)</f>
        <v>60000</v>
      </c>
      <c r="C43" s="40">
        <f t="shared" ref="C43:G43" si="4">SUM(C44:C52)</f>
        <v>0</v>
      </c>
      <c r="D43" s="40">
        <f t="shared" si="4"/>
        <v>60000</v>
      </c>
      <c r="E43" s="40">
        <f t="shared" si="4"/>
        <v>11808.42</v>
      </c>
      <c r="F43" s="40">
        <f t="shared" si="4"/>
        <v>11808.42</v>
      </c>
      <c r="G43" s="40">
        <f t="shared" si="4"/>
        <v>48191.58</v>
      </c>
    </row>
    <row r="44" spans="1:7" x14ac:dyDescent="0.2">
      <c r="A44" s="51" t="s">
        <v>46</v>
      </c>
      <c r="B44" s="40">
        <v>60000</v>
      </c>
      <c r="C44" s="6">
        <v>0</v>
      </c>
      <c r="D44" s="6">
        <v>60000</v>
      </c>
      <c r="E44" s="6">
        <v>11808.42</v>
      </c>
      <c r="F44" s="6">
        <v>11808.42</v>
      </c>
      <c r="G44" s="6">
        <v>48191.58</v>
      </c>
    </row>
    <row r="45" spans="1:7" x14ac:dyDescent="0.2">
      <c r="A45" s="51" t="s">
        <v>47</v>
      </c>
      <c r="B45" s="40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</row>
    <row r="46" spans="1:7" x14ac:dyDescent="0.2">
      <c r="A46" s="51" t="s">
        <v>48</v>
      </c>
      <c r="B46" s="40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">
      <c r="A47" s="51" t="s">
        <v>49</v>
      </c>
      <c r="B47" s="40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">
      <c r="A48" s="51" t="s">
        <v>50</v>
      </c>
      <c r="B48" s="40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1:7" x14ac:dyDescent="0.2">
      <c r="A49" s="51" t="s">
        <v>51</v>
      </c>
      <c r="B49" s="40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1:7" x14ac:dyDescent="0.2">
      <c r="A50" s="51" t="s">
        <v>52</v>
      </c>
      <c r="B50" s="40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x14ac:dyDescent="0.2">
      <c r="A51" s="51" t="s">
        <v>53</v>
      </c>
      <c r="B51" s="40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x14ac:dyDescent="0.2">
      <c r="A52" s="51" t="s">
        <v>54</v>
      </c>
      <c r="B52" s="40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x14ac:dyDescent="0.2">
      <c r="A53" s="53" t="s">
        <v>55</v>
      </c>
      <c r="B53" s="40">
        <f>SUM(B54:B56)</f>
        <v>0</v>
      </c>
      <c r="C53" s="40">
        <f t="shared" ref="C53:G53" si="5">SUM(C54:C56)</f>
        <v>0</v>
      </c>
      <c r="D53" s="40">
        <f t="shared" si="5"/>
        <v>0</v>
      </c>
      <c r="E53" s="40">
        <f t="shared" si="5"/>
        <v>0</v>
      </c>
      <c r="F53" s="40">
        <f t="shared" si="5"/>
        <v>0</v>
      </c>
      <c r="G53" s="40">
        <f t="shared" si="5"/>
        <v>0</v>
      </c>
    </row>
    <row r="54" spans="1:7" x14ac:dyDescent="0.2">
      <c r="A54" s="51" t="s">
        <v>56</v>
      </c>
      <c r="B54" s="40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">
      <c r="A55" s="51" t="s">
        <v>57</v>
      </c>
      <c r="B55" s="40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x14ac:dyDescent="0.2">
      <c r="A56" s="51" t="s">
        <v>58</v>
      </c>
      <c r="B56" s="40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">
      <c r="A57" s="53" t="s">
        <v>125</v>
      </c>
      <c r="B57" s="40">
        <f>SUM(B58:B64)</f>
        <v>0</v>
      </c>
      <c r="C57" s="40">
        <f t="shared" ref="C57:G57" si="6">SUM(C58:C64)</f>
        <v>0</v>
      </c>
      <c r="D57" s="40">
        <f t="shared" si="6"/>
        <v>0</v>
      </c>
      <c r="E57" s="40">
        <f t="shared" si="6"/>
        <v>0</v>
      </c>
      <c r="F57" s="40">
        <f t="shared" si="6"/>
        <v>0</v>
      </c>
      <c r="G57" s="40">
        <f t="shared" si="6"/>
        <v>0</v>
      </c>
    </row>
    <row r="58" spans="1:7" x14ac:dyDescent="0.2">
      <c r="A58" s="51" t="s">
        <v>59</v>
      </c>
      <c r="B58" s="40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x14ac:dyDescent="0.2">
      <c r="A59" s="51" t="s">
        <v>60</v>
      </c>
      <c r="B59" s="40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x14ac:dyDescent="0.2">
      <c r="A60" s="51" t="s">
        <v>61</v>
      </c>
      <c r="B60" s="40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">
      <c r="A61" s="51" t="s">
        <v>62</v>
      </c>
      <c r="B61" s="40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</row>
    <row r="62" spans="1:7" x14ac:dyDescent="0.2">
      <c r="A62" s="51" t="s">
        <v>63</v>
      </c>
      <c r="B62" s="40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">
      <c r="A63" s="51" t="s">
        <v>64</v>
      </c>
      <c r="B63" s="40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">
      <c r="A64" s="51" t="s">
        <v>65</v>
      </c>
      <c r="B64" s="40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">
      <c r="A65" s="53" t="s">
        <v>126</v>
      </c>
      <c r="B65" s="40">
        <f>SUM(B66:B68)</f>
        <v>0</v>
      </c>
      <c r="C65" s="40">
        <f t="shared" ref="C65:G65" si="7">SUM(C66:C68)</f>
        <v>0</v>
      </c>
      <c r="D65" s="40">
        <f t="shared" si="7"/>
        <v>0</v>
      </c>
      <c r="E65" s="40">
        <f t="shared" si="7"/>
        <v>0</v>
      </c>
      <c r="F65" s="40">
        <f t="shared" si="7"/>
        <v>0</v>
      </c>
      <c r="G65" s="40">
        <f t="shared" si="7"/>
        <v>0</v>
      </c>
    </row>
    <row r="66" spans="1:7" x14ac:dyDescent="0.2">
      <c r="A66" s="51" t="s">
        <v>66</v>
      </c>
      <c r="B66" s="40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</row>
    <row r="67" spans="1:7" x14ac:dyDescent="0.2">
      <c r="A67" s="51" t="s">
        <v>67</v>
      </c>
      <c r="B67" s="40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">
      <c r="A68" s="51" t="s">
        <v>68</v>
      </c>
      <c r="B68" s="40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x14ac:dyDescent="0.2">
      <c r="A69" s="53" t="s">
        <v>69</v>
      </c>
      <c r="B69" s="40">
        <f>SUM(B70:B76)</f>
        <v>0</v>
      </c>
      <c r="C69" s="40">
        <f t="shared" ref="C69:G69" si="8">SUM(C70:C76)</f>
        <v>0</v>
      </c>
      <c r="D69" s="40">
        <f t="shared" si="8"/>
        <v>0</v>
      </c>
      <c r="E69" s="40">
        <f t="shared" si="8"/>
        <v>0</v>
      </c>
      <c r="F69" s="40">
        <f t="shared" si="8"/>
        <v>0</v>
      </c>
      <c r="G69" s="40">
        <f t="shared" si="8"/>
        <v>0</v>
      </c>
    </row>
    <row r="70" spans="1:7" x14ac:dyDescent="0.2">
      <c r="A70" s="51" t="s">
        <v>70</v>
      </c>
      <c r="B70" s="40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">
      <c r="A71" s="51" t="s">
        <v>71</v>
      </c>
      <c r="B71" s="40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</row>
    <row r="72" spans="1:7" x14ac:dyDescent="0.2">
      <c r="A72" s="51" t="s">
        <v>72</v>
      </c>
      <c r="B72" s="40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x14ac:dyDescent="0.2">
      <c r="A73" s="51" t="s">
        <v>73</v>
      </c>
      <c r="B73" s="40">
        <v>0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</row>
    <row r="74" spans="1:7" x14ac:dyDescent="0.2">
      <c r="A74" s="51" t="s">
        <v>74</v>
      </c>
      <c r="B74" s="40">
        <v>0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</row>
    <row r="75" spans="1:7" x14ac:dyDescent="0.2">
      <c r="A75" s="51" t="s">
        <v>75</v>
      </c>
      <c r="B75" s="40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2" t="s">
        <v>76</v>
      </c>
      <c r="B76" s="41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</row>
    <row r="77" spans="1:7" x14ac:dyDescent="0.2">
      <c r="A77" s="38" t="s">
        <v>77</v>
      </c>
      <c r="B77" s="8">
        <v>6702925.7199999997</v>
      </c>
      <c r="C77" s="8">
        <v>0</v>
      </c>
      <c r="D77" s="8">
        <v>6702925.7199999997</v>
      </c>
      <c r="E77" s="8">
        <v>1387931.78</v>
      </c>
      <c r="F77" s="8">
        <v>1387931.78</v>
      </c>
      <c r="G77" s="8">
        <v>5314993.9400000004</v>
      </c>
    </row>
    <row r="84" spans="1:7" x14ac:dyDescent="0.2">
      <c r="A84" s="55"/>
      <c r="B84" s="55"/>
      <c r="C84" s="55"/>
    </row>
    <row r="85" spans="1:7" x14ac:dyDescent="0.2">
      <c r="A85" s="56" t="s">
        <v>139</v>
      </c>
      <c r="F85" s="59" t="s">
        <v>140</v>
      </c>
      <c r="G85" s="59"/>
    </row>
    <row r="86" spans="1:7" x14ac:dyDescent="0.2">
      <c r="A86" s="56" t="s">
        <v>141</v>
      </c>
      <c r="F86" s="59" t="s">
        <v>142</v>
      </c>
      <c r="G86" s="59"/>
    </row>
    <row r="87" spans="1:7" x14ac:dyDescent="0.2">
      <c r="A87" s="56"/>
      <c r="B87" s="56"/>
      <c r="C87" s="56"/>
    </row>
    <row r="88" spans="1:7" x14ac:dyDescent="0.2">
      <c r="A88" s="56"/>
      <c r="B88" s="56"/>
      <c r="C88" s="56"/>
    </row>
    <row r="89" spans="1:7" x14ac:dyDescent="0.2">
      <c r="A89" s="56"/>
      <c r="B89" s="56"/>
      <c r="C89" s="56"/>
    </row>
    <row r="90" spans="1:7" x14ac:dyDescent="0.2">
      <c r="A90" s="56"/>
      <c r="B90" s="56"/>
      <c r="C90" s="56"/>
    </row>
    <row r="91" spans="1:7" x14ac:dyDescent="0.2">
      <c r="A91" s="55"/>
      <c r="B91" s="59" t="s">
        <v>143</v>
      </c>
      <c r="C91" s="59"/>
      <c r="D91" s="59"/>
    </row>
    <row r="92" spans="1:7" x14ac:dyDescent="0.2">
      <c r="A92" s="55"/>
      <c r="B92" s="59" t="s">
        <v>144</v>
      </c>
      <c r="C92" s="59"/>
      <c r="D92" s="59"/>
    </row>
    <row r="93" spans="1:7" x14ac:dyDescent="0.2">
      <c r="A93" s="55"/>
      <c r="B93" s="55"/>
      <c r="C93" s="55"/>
    </row>
    <row r="94" spans="1:7" x14ac:dyDescent="0.2">
      <c r="A94" s="55"/>
      <c r="B94" s="55"/>
      <c r="C94" s="55"/>
    </row>
    <row r="97" spans="1:3" x14ac:dyDescent="0.2">
      <c r="A97" s="55"/>
      <c r="B97" s="55"/>
      <c r="C97" s="55"/>
    </row>
  </sheetData>
  <sheetProtection formatCells="0" formatColumns="0" formatRows="0" autoFilter="0"/>
  <mergeCells count="6">
    <mergeCell ref="B92:D92"/>
    <mergeCell ref="A1:G1"/>
    <mergeCell ref="G2:G3"/>
    <mergeCell ref="F85:G85"/>
    <mergeCell ref="F86:G86"/>
    <mergeCell ref="B91:D91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workbookViewId="0">
      <selection activeCell="G35" sqref="A1:G3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60" t="s">
        <v>128</v>
      </c>
      <c r="B1" s="61"/>
      <c r="C1" s="61"/>
      <c r="D1" s="61"/>
      <c r="E1" s="61"/>
      <c r="F1" s="61"/>
      <c r="G1" s="62"/>
    </row>
    <row r="2" spans="1:7" x14ac:dyDescent="0.2">
      <c r="A2" s="24"/>
      <c r="B2" s="27" t="s">
        <v>0</v>
      </c>
      <c r="C2" s="28"/>
      <c r="D2" s="28"/>
      <c r="E2" s="28"/>
      <c r="F2" s="29"/>
      <c r="G2" s="63" t="s">
        <v>7</v>
      </c>
    </row>
    <row r="3" spans="1:7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4"/>
    </row>
    <row r="4" spans="1:7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35"/>
      <c r="B5" s="9"/>
      <c r="C5" s="9"/>
      <c r="D5" s="9"/>
      <c r="E5" s="9"/>
      <c r="F5" s="9"/>
      <c r="G5" s="9"/>
    </row>
    <row r="6" spans="1:7" x14ac:dyDescent="0.2">
      <c r="A6" s="35" t="s">
        <v>78</v>
      </c>
      <c r="B6" s="6">
        <v>6642925.7199999997</v>
      </c>
      <c r="C6" s="10">
        <v>0</v>
      </c>
      <c r="D6" s="6">
        <v>6642925.7199999997</v>
      </c>
      <c r="E6" s="6">
        <v>1376123.36</v>
      </c>
      <c r="F6" s="6">
        <v>1376123.36</v>
      </c>
      <c r="G6" s="6">
        <v>5266802.3600000003</v>
      </c>
    </row>
    <row r="7" spans="1:7" x14ac:dyDescent="0.2">
      <c r="A7" s="35"/>
      <c r="B7" s="10"/>
      <c r="C7" s="10"/>
      <c r="D7" s="10"/>
      <c r="E7" s="10"/>
      <c r="F7" s="10"/>
      <c r="G7" s="10"/>
    </row>
    <row r="8" spans="1:7" x14ac:dyDescent="0.2">
      <c r="A8" s="35" t="s">
        <v>79</v>
      </c>
      <c r="B8" s="6">
        <v>60000</v>
      </c>
      <c r="C8" s="10">
        <v>0</v>
      </c>
      <c r="D8" s="6">
        <v>60000</v>
      </c>
      <c r="E8" s="6">
        <v>11808.42</v>
      </c>
      <c r="F8" s="6">
        <v>11808.42</v>
      </c>
      <c r="G8" s="6">
        <v>48191.58</v>
      </c>
    </row>
    <row r="9" spans="1:7" x14ac:dyDescent="0.2">
      <c r="A9" s="35"/>
      <c r="B9" s="10"/>
      <c r="C9" s="10"/>
      <c r="D9" s="10"/>
      <c r="E9" s="10"/>
      <c r="F9" s="10"/>
      <c r="G9" s="10"/>
    </row>
    <row r="10" spans="1:7" x14ac:dyDescent="0.2">
      <c r="A10" s="35" t="s">
        <v>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x14ac:dyDescent="0.2">
      <c r="A11" s="35"/>
      <c r="B11" s="10"/>
      <c r="C11" s="10"/>
      <c r="D11" s="10"/>
      <c r="E11" s="10"/>
      <c r="F11" s="10"/>
      <c r="G11" s="10"/>
    </row>
    <row r="12" spans="1:7" x14ac:dyDescent="0.2">
      <c r="A12" s="35" t="s">
        <v>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35"/>
      <c r="B13" s="10"/>
      <c r="C13" s="10"/>
      <c r="D13" s="10"/>
      <c r="E13" s="10"/>
      <c r="F13" s="10"/>
      <c r="G13" s="10"/>
    </row>
    <row r="14" spans="1:7" x14ac:dyDescent="0.2">
      <c r="A14" s="35" t="s">
        <v>66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36"/>
      <c r="B15" s="11"/>
      <c r="C15" s="11"/>
      <c r="D15" s="11"/>
      <c r="E15" s="11"/>
      <c r="F15" s="11"/>
      <c r="G15" s="11"/>
    </row>
    <row r="16" spans="1:7" x14ac:dyDescent="0.2">
      <c r="A16" s="37" t="s">
        <v>77</v>
      </c>
      <c r="B16" s="49">
        <v>6702925.7199999997</v>
      </c>
      <c r="C16" s="49">
        <v>0</v>
      </c>
      <c r="D16" s="49">
        <v>6702925.7199999997</v>
      </c>
      <c r="E16" s="49">
        <v>1387931.78</v>
      </c>
      <c r="F16" s="49">
        <v>1387931.78</v>
      </c>
      <c r="G16" s="49">
        <v>5314993.9400000004</v>
      </c>
    </row>
    <row r="17" spans="1:7" s="44" customFormat="1" x14ac:dyDescent="0.2">
      <c r="A17" s="57"/>
      <c r="B17" s="58"/>
      <c r="C17" s="58"/>
      <c r="D17" s="58"/>
      <c r="E17" s="58"/>
      <c r="F17" s="58"/>
      <c r="G17" s="58"/>
    </row>
    <row r="18" spans="1:7" s="44" customFormat="1" x14ac:dyDescent="0.2">
      <c r="A18" s="57"/>
      <c r="B18" s="58"/>
      <c r="C18" s="58"/>
      <c r="D18" s="58"/>
      <c r="E18" s="58"/>
      <c r="F18" s="58"/>
      <c r="G18" s="58"/>
    </row>
    <row r="19" spans="1:7" s="44" customFormat="1" x14ac:dyDescent="0.2">
      <c r="A19" s="57"/>
      <c r="B19" s="58"/>
      <c r="C19" s="58"/>
      <c r="D19" s="58"/>
      <c r="E19" s="58"/>
      <c r="F19" s="58"/>
      <c r="G19" s="58"/>
    </row>
    <row r="20" spans="1:7" s="44" customFormat="1" x14ac:dyDescent="0.2">
      <c r="A20" s="57"/>
      <c r="B20" s="58"/>
      <c r="C20" s="58"/>
      <c r="D20" s="58"/>
      <c r="E20" s="58"/>
      <c r="F20" s="58"/>
      <c r="G20" s="58"/>
    </row>
    <row r="23" spans="1:7" x14ac:dyDescent="0.2">
      <c r="A23" s="56" t="s">
        <v>139</v>
      </c>
      <c r="B23" s="44"/>
      <c r="C23" s="44"/>
      <c r="D23" s="44"/>
      <c r="E23" s="44"/>
      <c r="F23" s="59" t="s">
        <v>140</v>
      </c>
      <c r="G23" s="59"/>
    </row>
    <row r="24" spans="1:7" x14ac:dyDescent="0.2">
      <c r="A24" s="56" t="s">
        <v>141</v>
      </c>
      <c r="B24" s="44"/>
      <c r="C24" s="44"/>
      <c r="D24" s="44"/>
      <c r="E24" s="44"/>
      <c r="F24" s="59" t="s">
        <v>142</v>
      </c>
      <c r="G24" s="59"/>
    </row>
    <row r="25" spans="1:7" x14ac:dyDescent="0.2">
      <c r="A25" s="56"/>
      <c r="B25" s="56"/>
      <c r="C25" s="56"/>
      <c r="D25" s="44"/>
      <c r="E25" s="44"/>
      <c r="F25" s="44"/>
      <c r="G25" s="44"/>
    </row>
    <row r="26" spans="1:7" s="44" customFormat="1" x14ac:dyDescent="0.2">
      <c r="A26" s="56"/>
      <c r="B26" s="56"/>
      <c r="C26" s="56"/>
    </row>
    <row r="27" spans="1:7" s="44" customFormat="1" x14ac:dyDescent="0.2">
      <c r="A27" s="56"/>
      <c r="B27" s="56"/>
      <c r="C27" s="56"/>
    </row>
    <row r="28" spans="1:7" x14ac:dyDescent="0.2">
      <c r="A28" s="56"/>
      <c r="B28" s="56"/>
      <c r="C28" s="56"/>
      <c r="D28" s="44"/>
      <c r="E28" s="44"/>
      <c r="F28" s="44"/>
      <c r="G28" s="44"/>
    </row>
    <row r="29" spans="1:7" x14ac:dyDescent="0.2">
      <c r="A29" s="56"/>
      <c r="B29" s="56"/>
      <c r="C29" s="56"/>
      <c r="D29" s="44"/>
      <c r="E29" s="44"/>
      <c r="F29" s="44"/>
      <c r="G29" s="44"/>
    </row>
    <row r="30" spans="1:7" x14ac:dyDescent="0.2">
      <c r="A30" s="56"/>
      <c r="B30" s="56"/>
      <c r="C30" s="56"/>
      <c r="D30" s="44"/>
      <c r="E30" s="44"/>
      <c r="F30" s="44"/>
      <c r="G30" s="44"/>
    </row>
    <row r="31" spans="1:7" x14ac:dyDescent="0.2">
      <c r="A31" s="55"/>
      <c r="B31" s="59" t="s">
        <v>143</v>
      </c>
      <c r="C31" s="59"/>
      <c r="D31" s="59"/>
      <c r="E31" s="44"/>
      <c r="F31" s="44"/>
      <c r="G31" s="44"/>
    </row>
    <row r="32" spans="1:7" x14ac:dyDescent="0.2">
      <c r="A32" s="55"/>
      <c r="B32" s="59" t="s">
        <v>144</v>
      </c>
      <c r="C32" s="59"/>
      <c r="D32" s="59"/>
      <c r="E32" s="44"/>
      <c r="F32" s="44"/>
      <c r="G32" s="44"/>
    </row>
    <row r="33" spans="1:7" x14ac:dyDescent="0.2">
      <c r="A33" s="55"/>
      <c r="B33" s="55"/>
      <c r="C33" s="55"/>
      <c r="D33" s="44"/>
      <c r="E33" s="44"/>
      <c r="F33" s="44"/>
      <c r="G33" s="44"/>
    </row>
    <row r="34" spans="1:7" x14ac:dyDescent="0.2">
      <c r="A34" s="55"/>
      <c r="B34" s="55"/>
      <c r="C34" s="55"/>
      <c r="D34" s="44"/>
      <c r="E34" s="44"/>
      <c r="F34" s="44"/>
      <c r="G34" s="44"/>
    </row>
  </sheetData>
  <sheetProtection formatCells="0" formatColumns="0" formatRows="0" autoFilter="0"/>
  <mergeCells count="6">
    <mergeCell ref="B32:D32"/>
    <mergeCell ref="G2:G3"/>
    <mergeCell ref="A1:G1"/>
    <mergeCell ref="F23:G23"/>
    <mergeCell ref="F24:G24"/>
    <mergeCell ref="B31:D3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showGridLines="0" tabSelected="1" topLeftCell="A40" workbookViewId="0">
      <selection activeCell="G68" sqref="A1:G6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60" t="s">
        <v>132</v>
      </c>
      <c r="B1" s="61"/>
      <c r="C1" s="61"/>
      <c r="D1" s="61"/>
      <c r="E1" s="61"/>
      <c r="F1" s="61"/>
      <c r="G1" s="62"/>
    </row>
    <row r="2" spans="1:7" x14ac:dyDescent="0.2">
      <c r="A2" s="14"/>
      <c r="B2" s="14"/>
      <c r="C2" s="14"/>
      <c r="D2" s="14"/>
      <c r="E2" s="14"/>
      <c r="F2" s="14"/>
      <c r="G2" s="14"/>
    </row>
    <row r="3" spans="1:7" x14ac:dyDescent="0.2">
      <c r="A3" s="24"/>
      <c r="B3" s="27" t="s">
        <v>0</v>
      </c>
      <c r="C3" s="28"/>
      <c r="D3" s="28"/>
      <c r="E3" s="28"/>
      <c r="F3" s="29"/>
      <c r="G3" s="63" t="s">
        <v>7</v>
      </c>
    </row>
    <row r="4" spans="1:7" ht="24.95" customHeight="1" x14ac:dyDescent="0.2">
      <c r="A4" s="2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64"/>
    </row>
    <row r="5" spans="1:7" x14ac:dyDescent="0.2">
      <c r="A5" s="26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13"/>
      <c r="B6" s="19"/>
      <c r="C6" s="19"/>
      <c r="D6" s="19"/>
      <c r="E6" s="19"/>
      <c r="F6" s="19"/>
      <c r="G6" s="19"/>
    </row>
    <row r="7" spans="1:7" x14ac:dyDescent="0.2">
      <c r="A7" s="31" t="s">
        <v>133</v>
      </c>
      <c r="B7" s="6">
        <v>3326383.97</v>
      </c>
      <c r="C7" s="6">
        <v>0</v>
      </c>
      <c r="D7" s="6">
        <v>3326383.97</v>
      </c>
      <c r="E7" s="6">
        <v>755341.53</v>
      </c>
      <c r="F7" s="6">
        <v>755341.53</v>
      </c>
      <c r="G7" s="6">
        <v>2571042.44</v>
      </c>
    </row>
    <row r="8" spans="1:7" s="44" customFormat="1" x14ac:dyDescent="0.2">
      <c r="A8" s="31" t="s">
        <v>134</v>
      </c>
      <c r="B8" s="6">
        <v>1430797.49</v>
      </c>
      <c r="C8" s="6">
        <v>0</v>
      </c>
      <c r="D8" s="6">
        <v>1430797.49</v>
      </c>
      <c r="E8" s="6">
        <v>298047.68</v>
      </c>
      <c r="F8" s="6">
        <v>298047.68</v>
      </c>
      <c r="G8" s="6">
        <v>1132749.81</v>
      </c>
    </row>
    <row r="9" spans="1:7" s="44" customFormat="1" x14ac:dyDescent="0.2">
      <c r="A9" s="31" t="s">
        <v>135</v>
      </c>
      <c r="B9" s="6">
        <v>980344.56</v>
      </c>
      <c r="C9" s="6">
        <v>0</v>
      </c>
      <c r="D9" s="6">
        <v>980344.56</v>
      </c>
      <c r="E9" s="6">
        <v>197023.61</v>
      </c>
      <c r="F9" s="6">
        <v>197023.61</v>
      </c>
      <c r="G9" s="6">
        <v>783320.95</v>
      </c>
    </row>
    <row r="10" spans="1:7" s="44" customFormat="1" x14ac:dyDescent="0.2">
      <c r="A10" s="31" t="s">
        <v>137</v>
      </c>
      <c r="B10" s="6">
        <v>570563.05000000005</v>
      </c>
      <c r="C10" s="6">
        <v>0</v>
      </c>
      <c r="D10" s="6">
        <v>570563.05000000005</v>
      </c>
      <c r="E10" s="6">
        <v>51191.7</v>
      </c>
      <c r="F10" s="6">
        <v>51191.7</v>
      </c>
      <c r="G10" s="6">
        <v>519371.35</v>
      </c>
    </row>
    <row r="11" spans="1:7" s="44" customFormat="1" x14ac:dyDescent="0.2">
      <c r="A11" s="31" t="s">
        <v>136</v>
      </c>
      <c r="B11" s="6">
        <v>394836.65</v>
      </c>
      <c r="C11" s="6">
        <v>0</v>
      </c>
      <c r="D11" s="6">
        <v>394836.65</v>
      </c>
      <c r="E11" s="6">
        <v>86327.26</v>
      </c>
      <c r="F11" s="6">
        <v>86327.26</v>
      </c>
      <c r="G11" s="6">
        <v>308509.39</v>
      </c>
    </row>
    <row r="12" spans="1:7" s="44" customFormat="1" x14ac:dyDescent="0.2">
      <c r="A12" s="31"/>
      <c r="B12" s="6"/>
      <c r="C12" s="6"/>
      <c r="D12" s="6"/>
      <c r="E12" s="6"/>
      <c r="F12" s="6"/>
      <c r="G12" s="6"/>
    </row>
    <row r="13" spans="1:7" x14ac:dyDescent="0.2">
      <c r="A13" s="31"/>
      <c r="B13" s="7"/>
      <c r="C13" s="7"/>
      <c r="D13" s="7"/>
      <c r="E13" s="7"/>
      <c r="F13" s="7"/>
      <c r="G13" s="7"/>
    </row>
    <row r="14" spans="1:7" x14ac:dyDescent="0.2">
      <c r="A14" s="32" t="s">
        <v>77</v>
      </c>
      <c r="B14" s="12">
        <v>6702925.7199999997</v>
      </c>
      <c r="C14" s="12">
        <v>0</v>
      </c>
      <c r="D14" s="12">
        <v>6702925.7199999997</v>
      </c>
      <c r="E14" s="12">
        <v>1387931.78</v>
      </c>
      <c r="F14" s="12">
        <v>1387931.78</v>
      </c>
      <c r="G14" s="12">
        <v>5314993.9400000004</v>
      </c>
    </row>
    <row r="17" spans="1:8" ht="45" customHeight="1" x14ac:dyDescent="0.2">
      <c r="A17" s="60" t="s">
        <v>131</v>
      </c>
      <c r="B17" s="61"/>
      <c r="C17" s="61"/>
      <c r="D17" s="61"/>
      <c r="E17" s="61"/>
      <c r="F17" s="61"/>
      <c r="G17" s="62"/>
    </row>
    <row r="19" spans="1:8" x14ac:dyDescent="0.2">
      <c r="A19" s="24"/>
      <c r="B19" s="27" t="s">
        <v>0</v>
      </c>
      <c r="C19" s="28"/>
      <c r="D19" s="28"/>
      <c r="E19" s="28"/>
      <c r="F19" s="29"/>
      <c r="G19" s="63" t="s">
        <v>7</v>
      </c>
    </row>
    <row r="20" spans="1:8" ht="22.5" x14ac:dyDescent="0.2">
      <c r="A20" s="25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64"/>
    </row>
    <row r="21" spans="1:8" x14ac:dyDescent="0.2">
      <c r="A21" s="26"/>
      <c r="B21" s="4">
        <v>1</v>
      </c>
      <c r="C21" s="4">
        <v>2</v>
      </c>
      <c r="D21" s="4" t="s">
        <v>8</v>
      </c>
      <c r="E21" s="4">
        <v>4</v>
      </c>
      <c r="F21" s="4">
        <v>5</v>
      </c>
      <c r="G21" s="4" t="s">
        <v>9</v>
      </c>
    </row>
    <row r="22" spans="1:8" x14ac:dyDescent="0.2">
      <c r="A22" s="15"/>
      <c r="B22" s="16"/>
      <c r="C22" s="16"/>
      <c r="D22" s="16"/>
      <c r="E22" s="16"/>
      <c r="F22" s="16"/>
      <c r="G22" s="16"/>
    </row>
    <row r="23" spans="1:8" x14ac:dyDescent="0.2">
      <c r="A23" s="31" t="s">
        <v>81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42"/>
    </row>
    <row r="24" spans="1:8" x14ac:dyDescent="0.2">
      <c r="A24" s="31" t="s">
        <v>82</v>
      </c>
      <c r="B24" s="17"/>
      <c r="C24" s="17"/>
      <c r="D24" s="17"/>
      <c r="E24" s="17"/>
      <c r="F24" s="17"/>
      <c r="G24" s="17"/>
    </row>
    <row r="25" spans="1:8" x14ac:dyDescent="0.2">
      <c r="A25" s="31" t="s">
        <v>83</v>
      </c>
      <c r="B25" s="17"/>
      <c r="C25" s="17"/>
      <c r="D25" s="17"/>
      <c r="E25" s="17"/>
      <c r="F25" s="17"/>
      <c r="G25" s="17"/>
    </row>
    <row r="26" spans="1:8" x14ac:dyDescent="0.2">
      <c r="A26" s="31" t="s">
        <v>84</v>
      </c>
      <c r="B26" s="17"/>
      <c r="C26" s="17"/>
      <c r="D26" s="17"/>
      <c r="E26" s="17"/>
      <c r="F26" s="17"/>
      <c r="G26" s="17"/>
    </row>
    <row r="27" spans="1:8" x14ac:dyDescent="0.2">
      <c r="A27" s="2"/>
      <c r="B27" s="18"/>
      <c r="C27" s="18"/>
      <c r="D27" s="18"/>
      <c r="E27" s="18"/>
      <c r="F27" s="18"/>
      <c r="G27" s="18"/>
    </row>
    <row r="28" spans="1:8" x14ac:dyDescent="0.2">
      <c r="A28" s="32" t="s">
        <v>77</v>
      </c>
      <c r="B28" s="12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31" spans="1:8" ht="45" customHeight="1" x14ac:dyDescent="0.2">
      <c r="A31" s="60" t="s">
        <v>130</v>
      </c>
      <c r="B31" s="61"/>
      <c r="C31" s="61"/>
      <c r="D31" s="61"/>
      <c r="E31" s="61"/>
      <c r="F31" s="61"/>
      <c r="G31" s="62"/>
    </row>
    <row r="32" spans="1:8" x14ac:dyDescent="0.2">
      <c r="A32" s="24"/>
      <c r="B32" s="27" t="s">
        <v>0</v>
      </c>
      <c r="C32" s="28"/>
      <c r="D32" s="28"/>
      <c r="E32" s="28"/>
      <c r="F32" s="29"/>
      <c r="G32" s="63" t="s">
        <v>7</v>
      </c>
    </row>
    <row r="33" spans="1:8" ht="22.5" x14ac:dyDescent="0.2">
      <c r="A33" s="25" t="s">
        <v>1</v>
      </c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  <c r="G33" s="64"/>
    </row>
    <row r="34" spans="1:8" x14ac:dyDescent="0.2">
      <c r="A34" s="26"/>
      <c r="B34" s="4">
        <v>1</v>
      </c>
      <c r="C34" s="4">
        <v>2</v>
      </c>
      <c r="D34" s="4" t="s">
        <v>8</v>
      </c>
      <c r="E34" s="4">
        <v>4</v>
      </c>
      <c r="F34" s="4">
        <v>5</v>
      </c>
      <c r="G34" s="4" t="s">
        <v>9</v>
      </c>
    </row>
    <row r="35" spans="1:8" x14ac:dyDescent="0.2">
      <c r="A35" s="15"/>
      <c r="B35" s="16"/>
      <c r="C35" s="16"/>
      <c r="D35" s="16"/>
      <c r="E35" s="16"/>
      <c r="F35" s="16"/>
      <c r="G35" s="16"/>
    </row>
    <row r="36" spans="1:8" ht="22.5" x14ac:dyDescent="0.2">
      <c r="A36" s="33" t="s">
        <v>85</v>
      </c>
      <c r="B36" s="17">
        <v>6702925.7199999997</v>
      </c>
      <c r="C36" s="17">
        <v>0</v>
      </c>
      <c r="D36" s="17">
        <v>6702925.7199999997</v>
      </c>
      <c r="E36" s="17">
        <v>1387931.78</v>
      </c>
      <c r="F36" s="17">
        <v>1387931.78</v>
      </c>
      <c r="G36" s="17">
        <v>5314993.9400000004</v>
      </c>
      <c r="H36" s="45"/>
    </row>
    <row r="37" spans="1:8" x14ac:dyDescent="0.2">
      <c r="A37" s="33"/>
      <c r="B37" s="17"/>
      <c r="C37" s="17"/>
      <c r="D37" s="17"/>
      <c r="E37" s="17"/>
      <c r="F37" s="17"/>
      <c r="G37" s="17"/>
      <c r="H37" s="43"/>
    </row>
    <row r="38" spans="1:8" x14ac:dyDescent="0.2">
      <c r="A38" s="33" t="s">
        <v>86</v>
      </c>
      <c r="B38" s="17"/>
      <c r="C38" s="17"/>
      <c r="D38" s="17"/>
      <c r="E38" s="17"/>
      <c r="F38" s="17"/>
      <c r="G38" s="17"/>
      <c r="H38" s="43"/>
    </row>
    <row r="39" spans="1:8" x14ac:dyDescent="0.2">
      <c r="A39" s="33"/>
      <c r="B39" s="17"/>
      <c r="C39" s="17"/>
      <c r="D39" s="17"/>
      <c r="E39" s="17"/>
      <c r="F39" s="17"/>
      <c r="G39" s="17"/>
      <c r="H39" s="43"/>
    </row>
    <row r="40" spans="1:8" ht="22.5" x14ac:dyDescent="0.2">
      <c r="A40" s="33" t="s">
        <v>87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45"/>
    </row>
    <row r="41" spans="1:8" x14ac:dyDescent="0.2">
      <c r="A41" s="33"/>
      <c r="B41" s="17"/>
      <c r="C41" s="17"/>
      <c r="D41" s="17"/>
      <c r="E41" s="17"/>
      <c r="F41" s="17"/>
      <c r="G41" s="17"/>
      <c r="H41" s="43"/>
    </row>
    <row r="42" spans="1:8" ht="22.5" x14ac:dyDescent="0.2">
      <c r="A42" s="33" t="s">
        <v>88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45"/>
    </row>
    <row r="43" spans="1:8" x14ac:dyDescent="0.2">
      <c r="A43" s="33"/>
      <c r="B43" s="17"/>
      <c r="C43" s="17"/>
      <c r="D43" s="17"/>
      <c r="E43" s="17"/>
      <c r="F43" s="17"/>
      <c r="G43" s="17"/>
      <c r="H43" s="43"/>
    </row>
    <row r="44" spans="1:8" ht="22.5" x14ac:dyDescent="0.2">
      <c r="A44" s="33" t="s">
        <v>89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45"/>
    </row>
    <row r="45" spans="1:8" x14ac:dyDescent="0.2">
      <c r="A45" s="33"/>
      <c r="B45" s="17"/>
      <c r="C45" s="17"/>
      <c r="D45" s="17"/>
      <c r="E45" s="17"/>
      <c r="F45" s="17"/>
      <c r="G45" s="17"/>
      <c r="H45" s="43"/>
    </row>
    <row r="46" spans="1:8" ht="22.5" x14ac:dyDescent="0.2">
      <c r="A46" s="33" t="s">
        <v>90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45"/>
    </row>
    <row r="47" spans="1:8" x14ac:dyDescent="0.2">
      <c r="A47" s="33"/>
      <c r="B47" s="17"/>
      <c r="C47" s="17"/>
      <c r="D47" s="17"/>
      <c r="E47" s="17"/>
      <c r="F47" s="17"/>
      <c r="G47" s="17"/>
      <c r="H47" s="43"/>
    </row>
    <row r="48" spans="1:8" x14ac:dyDescent="0.2">
      <c r="A48" s="33" t="s">
        <v>91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44"/>
    </row>
    <row r="49" spans="1:7" x14ac:dyDescent="0.2">
      <c r="A49" s="34"/>
      <c r="B49" s="18"/>
      <c r="C49" s="18"/>
      <c r="D49" s="18"/>
      <c r="E49" s="18"/>
      <c r="F49" s="18"/>
      <c r="G49" s="18"/>
    </row>
    <row r="50" spans="1:7" x14ac:dyDescent="0.2">
      <c r="A50" s="23" t="s">
        <v>77</v>
      </c>
      <c r="B50" s="12">
        <v>6702925.7199999997</v>
      </c>
      <c r="C50" s="50">
        <v>0</v>
      </c>
      <c r="D50" s="50">
        <v>6702925.7199999997</v>
      </c>
      <c r="E50" s="50">
        <v>1387931.78</v>
      </c>
      <c r="F50" s="50">
        <v>1387931.78</v>
      </c>
      <c r="G50" s="50">
        <v>5314993.9400000004</v>
      </c>
    </row>
    <row r="57" spans="1:7" x14ac:dyDescent="0.2">
      <c r="A57" s="44"/>
      <c r="B57" s="44"/>
      <c r="C57" s="44"/>
      <c r="D57" s="44"/>
      <c r="E57" s="44"/>
      <c r="F57" s="44"/>
      <c r="G57" s="44"/>
    </row>
    <row r="58" spans="1:7" x14ac:dyDescent="0.2">
      <c r="A58" s="44"/>
      <c r="B58" s="44"/>
      <c r="C58" s="44"/>
      <c r="D58" s="44"/>
      <c r="E58" s="44"/>
      <c r="F58" s="44"/>
      <c r="G58" s="44"/>
    </row>
    <row r="59" spans="1:7" x14ac:dyDescent="0.2">
      <c r="A59" s="56" t="s">
        <v>139</v>
      </c>
      <c r="B59" s="44"/>
      <c r="C59" s="44"/>
      <c r="D59" s="44"/>
      <c r="E59" s="44"/>
      <c r="F59" s="59" t="s">
        <v>140</v>
      </c>
      <c r="G59" s="59"/>
    </row>
    <row r="60" spans="1:7" x14ac:dyDescent="0.2">
      <c r="A60" s="56" t="s">
        <v>141</v>
      </c>
      <c r="B60" s="44"/>
      <c r="C60" s="44"/>
      <c r="D60" s="44"/>
      <c r="E60" s="44"/>
      <c r="F60" s="59" t="s">
        <v>142</v>
      </c>
      <c r="G60" s="59"/>
    </row>
    <row r="61" spans="1:7" x14ac:dyDescent="0.2">
      <c r="A61" s="56"/>
      <c r="B61" s="56"/>
      <c r="C61" s="56"/>
      <c r="D61" s="44"/>
      <c r="E61" s="44"/>
      <c r="F61" s="44"/>
      <c r="G61" s="44"/>
    </row>
    <row r="62" spans="1:7" x14ac:dyDescent="0.2">
      <c r="A62" s="56"/>
      <c r="B62" s="56"/>
      <c r="C62" s="56"/>
      <c r="D62" s="44"/>
      <c r="E62" s="44"/>
      <c r="F62" s="44"/>
      <c r="G62" s="44"/>
    </row>
    <row r="63" spans="1:7" x14ac:dyDescent="0.2">
      <c r="A63" s="56"/>
      <c r="B63" s="56"/>
      <c r="C63" s="56"/>
      <c r="D63" s="44"/>
      <c r="E63" s="44"/>
      <c r="F63" s="44"/>
      <c r="G63" s="44"/>
    </row>
    <row r="64" spans="1:7" x14ac:dyDescent="0.2">
      <c r="A64" s="56"/>
      <c r="B64" s="56"/>
      <c r="C64" s="56"/>
      <c r="D64" s="44"/>
      <c r="E64" s="44"/>
      <c r="F64" s="44"/>
      <c r="G64" s="44"/>
    </row>
    <row r="65" spans="1:7" x14ac:dyDescent="0.2">
      <c r="A65" s="56"/>
      <c r="B65" s="56"/>
      <c r="C65" s="56"/>
      <c r="D65" s="44"/>
      <c r="E65" s="44"/>
      <c r="F65" s="44"/>
      <c r="G65" s="44"/>
    </row>
    <row r="66" spans="1:7" x14ac:dyDescent="0.2">
      <c r="A66" s="56"/>
      <c r="B66" s="56"/>
      <c r="C66" s="56"/>
      <c r="D66" s="44"/>
      <c r="E66" s="44"/>
      <c r="F66" s="44"/>
      <c r="G66" s="44"/>
    </row>
    <row r="67" spans="1:7" x14ac:dyDescent="0.2">
      <c r="A67" s="55"/>
      <c r="B67" s="59" t="s">
        <v>143</v>
      </c>
      <c r="C67" s="59"/>
      <c r="D67" s="59"/>
      <c r="E67" s="44"/>
      <c r="F67" s="44"/>
      <c r="G67" s="44"/>
    </row>
    <row r="68" spans="1:7" x14ac:dyDescent="0.2">
      <c r="A68" s="55"/>
      <c r="B68" s="59" t="s">
        <v>144</v>
      </c>
      <c r="C68" s="59"/>
      <c r="D68" s="59"/>
      <c r="E68" s="44"/>
      <c r="F68" s="44"/>
      <c r="G68" s="44"/>
    </row>
  </sheetData>
  <sheetProtection formatCells="0" formatColumns="0" formatRows="0" insertRows="0" deleteRows="0" autoFilter="0"/>
  <mergeCells count="10">
    <mergeCell ref="A1:G1"/>
    <mergeCell ref="A17:G17"/>
    <mergeCell ref="A31:G31"/>
    <mergeCell ref="F59:G59"/>
    <mergeCell ref="F60:G60"/>
    <mergeCell ref="B67:D67"/>
    <mergeCell ref="B68:D68"/>
    <mergeCell ref="G3:G4"/>
    <mergeCell ref="G19:G20"/>
    <mergeCell ref="G32:G33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opLeftCell="A16" workbookViewId="0">
      <selection activeCell="B52" sqref="B5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45" customHeight="1" x14ac:dyDescent="0.2">
      <c r="A1" s="60" t="s">
        <v>129</v>
      </c>
      <c r="B1" s="65"/>
      <c r="C1" s="65"/>
      <c r="D1" s="65"/>
      <c r="E1" s="65"/>
      <c r="F1" s="65"/>
      <c r="G1" s="66"/>
    </row>
    <row r="2" spans="1:8" x14ac:dyDescent="0.2">
      <c r="A2" s="24"/>
      <c r="B2" s="27" t="s">
        <v>0</v>
      </c>
      <c r="C2" s="28"/>
      <c r="D2" s="28"/>
      <c r="E2" s="28"/>
      <c r="F2" s="29"/>
      <c r="G2" s="63" t="s">
        <v>7</v>
      </c>
    </row>
    <row r="3" spans="1:8" ht="24.95" customHeight="1" x14ac:dyDescent="0.2">
      <c r="A3" s="25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64"/>
    </row>
    <row r="4" spans="1:8" x14ac:dyDescent="0.2">
      <c r="A4" s="26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8" x14ac:dyDescent="0.2">
      <c r="A5" s="22"/>
      <c r="B5" s="5"/>
      <c r="C5" s="5"/>
      <c r="D5" s="5"/>
      <c r="E5" s="5"/>
      <c r="F5" s="5"/>
      <c r="G5" s="5"/>
    </row>
    <row r="6" spans="1:8" x14ac:dyDescent="0.2">
      <c r="A6" s="20" t="s">
        <v>92</v>
      </c>
      <c r="B6" s="6">
        <v>3326383.97</v>
      </c>
      <c r="C6" s="6">
        <v>0</v>
      </c>
      <c r="D6" s="6">
        <v>3326383.97</v>
      </c>
      <c r="E6" s="6">
        <v>755341.53</v>
      </c>
      <c r="F6" s="6">
        <v>755341.53</v>
      </c>
      <c r="G6" s="6">
        <v>2571042.44</v>
      </c>
    </row>
    <row r="7" spans="1:8" x14ac:dyDescent="0.2">
      <c r="A7" s="30" t="s">
        <v>93</v>
      </c>
      <c r="B7" s="6">
        <v>0</v>
      </c>
      <c r="C7" s="46">
        <v>0</v>
      </c>
      <c r="D7" s="6">
        <v>0</v>
      </c>
      <c r="E7" s="6">
        <v>0</v>
      </c>
      <c r="F7" s="6">
        <v>0</v>
      </c>
      <c r="G7" s="6">
        <v>0</v>
      </c>
      <c r="H7" s="48"/>
    </row>
    <row r="8" spans="1:8" x14ac:dyDescent="0.2">
      <c r="A8" s="30" t="s">
        <v>94</v>
      </c>
      <c r="B8" s="6">
        <v>0</v>
      </c>
      <c r="C8" s="46">
        <v>0</v>
      </c>
      <c r="D8" s="6">
        <v>0</v>
      </c>
      <c r="E8" s="6">
        <v>0</v>
      </c>
      <c r="F8" s="6">
        <v>0</v>
      </c>
      <c r="G8" s="6">
        <v>0</v>
      </c>
      <c r="H8" s="48"/>
    </row>
    <row r="9" spans="1:8" x14ac:dyDescent="0.2">
      <c r="A9" s="54" t="s">
        <v>138</v>
      </c>
      <c r="B9" s="6">
        <v>3326383.97</v>
      </c>
      <c r="C9" s="46">
        <v>0</v>
      </c>
      <c r="D9" s="6">
        <v>3326383.97</v>
      </c>
      <c r="E9" s="6">
        <v>755341.53</v>
      </c>
      <c r="F9" s="6">
        <v>755341.53</v>
      </c>
      <c r="G9" s="6">
        <v>2571042.44</v>
      </c>
      <c r="H9" s="48"/>
    </row>
    <row r="10" spans="1:8" x14ac:dyDescent="0.2">
      <c r="A10" s="30" t="s">
        <v>95</v>
      </c>
      <c r="B10" s="6">
        <v>0</v>
      </c>
      <c r="C10" s="46">
        <v>0</v>
      </c>
      <c r="D10" s="6">
        <v>0</v>
      </c>
      <c r="E10" s="6">
        <v>0</v>
      </c>
      <c r="F10" s="6">
        <v>0</v>
      </c>
      <c r="G10" s="6">
        <v>0</v>
      </c>
      <c r="H10" s="48"/>
    </row>
    <row r="11" spans="1:8" x14ac:dyDescent="0.2">
      <c r="A11" s="30" t="s">
        <v>96</v>
      </c>
      <c r="B11" s="6">
        <v>0</v>
      </c>
      <c r="C11" s="46">
        <v>0</v>
      </c>
      <c r="D11" s="6">
        <v>0</v>
      </c>
      <c r="E11" s="6">
        <v>0</v>
      </c>
      <c r="F11" s="6">
        <v>0</v>
      </c>
      <c r="G11" s="6">
        <v>0</v>
      </c>
      <c r="H11" s="48"/>
    </row>
    <row r="12" spans="1:8" x14ac:dyDescent="0.2">
      <c r="A12" s="30" t="s">
        <v>97</v>
      </c>
      <c r="B12" s="6">
        <v>0</v>
      </c>
      <c r="C12" s="46">
        <v>0</v>
      </c>
      <c r="D12" s="6">
        <v>0</v>
      </c>
      <c r="E12" s="6">
        <v>0</v>
      </c>
      <c r="F12" s="6">
        <v>0</v>
      </c>
      <c r="G12" s="6">
        <v>0</v>
      </c>
      <c r="H12" s="48"/>
    </row>
    <row r="13" spans="1:8" x14ac:dyDescent="0.2">
      <c r="A13" s="30" t="s">
        <v>98</v>
      </c>
      <c r="B13" s="6">
        <v>0</v>
      </c>
      <c r="C13" s="46">
        <v>0</v>
      </c>
      <c r="D13" s="6">
        <v>0</v>
      </c>
      <c r="E13" s="6">
        <v>0</v>
      </c>
      <c r="F13" s="6">
        <v>0</v>
      </c>
      <c r="G13" s="6">
        <v>0</v>
      </c>
      <c r="H13" s="48"/>
    </row>
    <row r="14" spans="1:8" x14ac:dyDescent="0.2">
      <c r="A14" s="30" t="s">
        <v>36</v>
      </c>
      <c r="B14" s="6">
        <v>0</v>
      </c>
      <c r="C14" s="46">
        <v>0</v>
      </c>
      <c r="D14" s="6">
        <v>0</v>
      </c>
      <c r="E14" s="6">
        <v>0</v>
      </c>
      <c r="F14" s="6">
        <v>0</v>
      </c>
      <c r="G14" s="6">
        <v>0</v>
      </c>
      <c r="H14" s="48"/>
    </row>
    <row r="15" spans="1:8" x14ac:dyDescent="0.2">
      <c r="A15" s="21"/>
      <c r="B15" s="6"/>
      <c r="C15" s="46"/>
      <c r="D15" s="6"/>
      <c r="E15" s="6"/>
      <c r="F15" s="6"/>
      <c r="G15" s="6"/>
      <c r="H15" s="47"/>
    </row>
    <row r="16" spans="1:8" x14ac:dyDescent="0.2">
      <c r="A16" s="20" t="s">
        <v>99</v>
      </c>
      <c r="B16" s="6">
        <v>3376541.75</v>
      </c>
      <c r="C16" s="6">
        <v>0</v>
      </c>
      <c r="D16" s="6">
        <v>3376541.75</v>
      </c>
      <c r="E16" s="6">
        <v>632590.25</v>
      </c>
      <c r="F16" s="6">
        <v>632590.25</v>
      </c>
      <c r="G16" s="6">
        <v>2743951.5</v>
      </c>
      <c r="H16" s="48"/>
    </row>
    <row r="17" spans="1:8" x14ac:dyDescent="0.2">
      <c r="A17" s="30" t="s">
        <v>100</v>
      </c>
      <c r="B17" s="6">
        <v>0</v>
      </c>
      <c r="C17" s="46">
        <v>0</v>
      </c>
      <c r="D17" s="6">
        <v>0</v>
      </c>
      <c r="E17" s="6">
        <v>0</v>
      </c>
      <c r="F17" s="6">
        <v>0</v>
      </c>
      <c r="G17" s="6">
        <v>0</v>
      </c>
      <c r="H17" s="48"/>
    </row>
    <row r="18" spans="1:8" x14ac:dyDescent="0.2">
      <c r="A18" s="30" t="s">
        <v>101</v>
      </c>
      <c r="B18" s="6">
        <v>0</v>
      </c>
      <c r="C18" s="46">
        <v>0</v>
      </c>
      <c r="D18" s="6">
        <v>0</v>
      </c>
      <c r="E18" s="6">
        <v>0</v>
      </c>
      <c r="F18" s="6">
        <v>0</v>
      </c>
      <c r="G18" s="6">
        <v>0</v>
      </c>
      <c r="H18" s="48"/>
    </row>
    <row r="19" spans="1:8" x14ac:dyDescent="0.2">
      <c r="A19" s="30" t="s">
        <v>102</v>
      </c>
      <c r="B19" s="6">
        <v>3376541.75</v>
      </c>
      <c r="C19" s="46">
        <v>0</v>
      </c>
      <c r="D19" s="6">
        <v>3376541.75</v>
      </c>
      <c r="E19" s="6">
        <v>632590.25</v>
      </c>
      <c r="F19" s="6">
        <v>632590.25</v>
      </c>
      <c r="G19" s="6">
        <v>2743951.5</v>
      </c>
      <c r="H19" s="48"/>
    </row>
    <row r="20" spans="1:8" x14ac:dyDescent="0.2">
      <c r="A20" s="30" t="s">
        <v>103</v>
      </c>
      <c r="B20" s="6">
        <v>0</v>
      </c>
      <c r="C20" s="46">
        <v>0</v>
      </c>
      <c r="D20" s="6">
        <v>0</v>
      </c>
      <c r="E20" s="6">
        <v>0</v>
      </c>
      <c r="F20" s="6">
        <v>0</v>
      </c>
      <c r="G20" s="6">
        <v>0</v>
      </c>
      <c r="H20" s="48"/>
    </row>
    <row r="21" spans="1:8" x14ac:dyDescent="0.2">
      <c r="A21" s="30" t="s">
        <v>104</v>
      </c>
      <c r="B21" s="6">
        <v>0</v>
      </c>
      <c r="C21" s="46">
        <v>0</v>
      </c>
      <c r="D21" s="6">
        <v>0</v>
      </c>
      <c r="E21" s="6">
        <v>0</v>
      </c>
      <c r="F21" s="6">
        <v>0</v>
      </c>
      <c r="G21" s="6">
        <v>0</v>
      </c>
      <c r="H21" s="48"/>
    </row>
    <row r="22" spans="1:8" x14ac:dyDescent="0.2">
      <c r="A22" s="30" t="s">
        <v>105</v>
      </c>
      <c r="B22" s="6">
        <v>0</v>
      </c>
      <c r="C22" s="46">
        <v>0</v>
      </c>
      <c r="D22" s="6">
        <v>0</v>
      </c>
      <c r="E22" s="6">
        <v>0</v>
      </c>
      <c r="F22" s="6">
        <v>0</v>
      </c>
      <c r="G22" s="6">
        <v>0</v>
      </c>
      <c r="H22" s="48"/>
    </row>
    <row r="23" spans="1:8" x14ac:dyDescent="0.2">
      <c r="A23" s="30" t="s">
        <v>106</v>
      </c>
      <c r="B23" s="6">
        <v>0</v>
      </c>
      <c r="C23" s="46">
        <v>0</v>
      </c>
      <c r="D23" s="6">
        <v>0</v>
      </c>
      <c r="E23" s="6">
        <v>0</v>
      </c>
      <c r="F23" s="6">
        <v>0</v>
      </c>
      <c r="G23" s="6">
        <v>0</v>
      </c>
      <c r="H23" s="48"/>
    </row>
    <row r="24" spans="1:8" x14ac:dyDescent="0.2">
      <c r="A24" s="21"/>
      <c r="B24" s="6"/>
      <c r="C24" s="46"/>
      <c r="D24" s="6"/>
      <c r="E24" s="6"/>
      <c r="F24" s="6"/>
      <c r="G24" s="6"/>
      <c r="H24" s="47"/>
    </row>
    <row r="25" spans="1:8" x14ac:dyDescent="0.2">
      <c r="A25" s="20" t="s">
        <v>107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48"/>
    </row>
    <row r="26" spans="1:8" x14ac:dyDescent="0.2">
      <c r="A26" s="30" t="s">
        <v>108</v>
      </c>
      <c r="B26" s="6">
        <v>0</v>
      </c>
      <c r="C26" s="46">
        <v>0</v>
      </c>
      <c r="D26" s="6">
        <v>0</v>
      </c>
      <c r="E26" s="6">
        <v>0</v>
      </c>
      <c r="F26" s="6">
        <v>0</v>
      </c>
      <c r="G26" s="6">
        <v>0</v>
      </c>
      <c r="H26" s="48"/>
    </row>
    <row r="27" spans="1:8" x14ac:dyDescent="0.2">
      <c r="A27" s="30" t="s">
        <v>109</v>
      </c>
      <c r="B27" s="6">
        <v>0</v>
      </c>
      <c r="C27" s="46">
        <v>0</v>
      </c>
      <c r="D27" s="6">
        <v>0</v>
      </c>
      <c r="E27" s="6">
        <v>0</v>
      </c>
      <c r="F27" s="6">
        <v>0</v>
      </c>
      <c r="G27" s="6">
        <v>0</v>
      </c>
      <c r="H27" s="48"/>
    </row>
    <row r="28" spans="1:8" x14ac:dyDescent="0.2">
      <c r="A28" s="30" t="s">
        <v>110</v>
      </c>
      <c r="B28" s="6">
        <v>0</v>
      </c>
      <c r="C28" s="46">
        <v>0</v>
      </c>
      <c r="D28" s="6">
        <v>0</v>
      </c>
      <c r="E28" s="6">
        <v>0</v>
      </c>
      <c r="F28" s="6">
        <v>0</v>
      </c>
      <c r="G28" s="6">
        <v>0</v>
      </c>
      <c r="H28" s="48"/>
    </row>
    <row r="29" spans="1:8" x14ac:dyDescent="0.2">
      <c r="A29" s="30" t="s">
        <v>111</v>
      </c>
      <c r="B29" s="6">
        <v>0</v>
      </c>
      <c r="C29" s="46">
        <v>0</v>
      </c>
      <c r="D29" s="6">
        <v>0</v>
      </c>
      <c r="E29" s="6">
        <v>0</v>
      </c>
      <c r="F29" s="6">
        <v>0</v>
      </c>
      <c r="G29" s="6">
        <v>0</v>
      </c>
      <c r="H29" s="48"/>
    </row>
    <row r="30" spans="1:8" x14ac:dyDescent="0.2">
      <c r="A30" s="30" t="s">
        <v>112</v>
      </c>
      <c r="B30" s="6">
        <v>0</v>
      </c>
      <c r="C30" s="46">
        <v>0</v>
      </c>
      <c r="D30" s="6">
        <v>0</v>
      </c>
      <c r="E30" s="6">
        <v>0</v>
      </c>
      <c r="F30" s="6">
        <v>0</v>
      </c>
      <c r="G30" s="6">
        <v>0</v>
      </c>
      <c r="H30" s="48"/>
    </row>
    <row r="31" spans="1:8" x14ac:dyDescent="0.2">
      <c r="A31" s="30" t="s">
        <v>113</v>
      </c>
      <c r="B31" s="6">
        <v>0</v>
      </c>
      <c r="C31" s="46">
        <v>0</v>
      </c>
      <c r="D31" s="6">
        <v>0</v>
      </c>
      <c r="E31" s="6">
        <v>0</v>
      </c>
      <c r="F31" s="6">
        <v>0</v>
      </c>
      <c r="G31" s="6">
        <v>0</v>
      </c>
      <c r="H31" s="48"/>
    </row>
    <row r="32" spans="1:8" x14ac:dyDescent="0.2">
      <c r="A32" s="30" t="s">
        <v>114</v>
      </c>
      <c r="B32" s="6">
        <v>0</v>
      </c>
      <c r="C32" s="46">
        <v>0</v>
      </c>
      <c r="D32" s="6">
        <v>0</v>
      </c>
      <c r="E32" s="6">
        <v>0</v>
      </c>
      <c r="F32" s="6">
        <v>0</v>
      </c>
      <c r="G32" s="6">
        <v>0</v>
      </c>
      <c r="H32" s="48"/>
    </row>
    <row r="33" spans="1:8" x14ac:dyDescent="0.2">
      <c r="A33" s="30" t="s">
        <v>115</v>
      </c>
      <c r="B33" s="6">
        <v>0</v>
      </c>
      <c r="C33" s="46">
        <v>0</v>
      </c>
      <c r="D33" s="6">
        <v>0</v>
      </c>
      <c r="E33" s="6">
        <v>0</v>
      </c>
      <c r="F33" s="6">
        <v>0</v>
      </c>
      <c r="G33" s="6">
        <v>0</v>
      </c>
      <c r="H33" s="48"/>
    </row>
    <row r="34" spans="1:8" x14ac:dyDescent="0.2">
      <c r="A34" s="30" t="s">
        <v>116</v>
      </c>
      <c r="B34" s="6">
        <v>0</v>
      </c>
      <c r="C34" s="46">
        <v>0</v>
      </c>
      <c r="D34" s="6">
        <v>0</v>
      </c>
      <c r="E34" s="6">
        <v>0</v>
      </c>
      <c r="F34" s="6">
        <v>0</v>
      </c>
      <c r="G34" s="6">
        <v>0</v>
      </c>
      <c r="H34" s="48"/>
    </row>
    <row r="35" spans="1:8" x14ac:dyDescent="0.2">
      <c r="A35" s="21"/>
      <c r="B35" s="6"/>
      <c r="C35" s="46"/>
      <c r="D35" s="6"/>
      <c r="E35" s="6"/>
      <c r="F35" s="6"/>
      <c r="G35" s="6"/>
      <c r="H35" s="47"/>
    </row>
    <row r="36" spans="1:8" x14ac:dyDescent="0.2">
      <c r="A36" s="20" t="s">
        <v>117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48"/>
    </row>
    <row r="37" spans="1:8" x14ac:dyDescent="0.2">
      <c r="A37" s="30" t="s">
        <v>118</v>
      </c>
      <c r="B37" s="6">
        <v>0</v>
      </c>
      <c r="C37" s="46">
        <v>0</v>
      </c>
      <c r="D37" s="6">
        <v>0</v>
      </c>
      <c r="E37" s="6">
        <v>0</v>
      </c>
      <c r="F37" s="6">
        <v>0</v>
      </c>
      <c r="G37" s="6">
        <v>0</v>
      </c>
      <c r="H37" s="48"/>
    </row>
    <row r="38" spans="1:8" ht="22.5" x14ac:dyDescent="0.2">
      <c r="A38" s="30" t="s">
        <v>119</v>
      </c>
      <c r="B38" s="6">
        <v>0</v>
      </c>
      <c r="C38" s="46">
        <v>0</v>
      </c>
      <c r="D38" s="6">
        <v>0</v>
      </c>
      <c r="E38" s="6">
        <v>0</v>
      </c>
      <c r="F38" s="6">
        <v>0</v>
      </c>
      <c r="G38" s="6">
        <v>0</v>
      </c>
      <c r="H38" s="48"/>
    </row>
    <row r="39" spans="1:8" x14ac:dyDescent="0.2">
      <c r="A39" s="30" t="s">
        <v>120</v>
      </c>
      <c r="B39" s="6">
        <v>0</v>
      </c>
      <c r="C39" s="46">
        <v>0</v>
      </c>
      <c r="D39" s="6">
        <v>0</v>
      </c>
      <c r="E39" s="6">
        <v>0</v>
      </c>
      <c r="F39" s="6">
        <v>0</v>
      </c>
      <c r="G39" s="6">
        <v>0</v>
      </c>
      <c r="H39" s="48"/>
    </row>
    <row r="40" spans="1:8" x14ac:dyDescent="0.2">
      <c r="A40" s="30" t="s">
        <v>121</v>
      </c>
      <c r="B40" s="6">
        <v>0</v>
      </c>
      <c r="C40" s="46">
        <v>0</v>
      </c>
      <c r="D40" s="6">
        <v>0</v>
      </c>
      <c r="E40" s="6">
        <v>0</v>
      </c>
      <c r="F40" s="6">
        <v>0</v>
      </c>
      <c r="G40" s="6">
        <v>0</v>
      </c>
      <c r="H40" s="48"/>
    </row>
    <row r="41" spans="1:8" x14ac:dyDescent="0.2">
      <c r="A41" s="21"/>
      <c r="B41" s="6"/>
      <c r="C41" s="46"/>
      <c r="D41" s="6"/>
      <c r="E41" s="6"/>
      <c r="F41" s="6"/>
      <c r="G41" s="6"/>
    </row>
    <row r="42" spans="1:8" x14ac:dyDescent="0.2">
      <c r="A42" s="23" t="s">
        <v>77</v>
      </c>
      <c r="B42" s="12">
        <v>6702925.7199999997</v>
      </c>
      <c r="C42" s="12">
        <v>0</v>
      </c>
      <c r="D42" s="12">
        <v>6702925.7199999997</v>
      </c>
      <c r="E42" s="12">
        <v>1387931.78</v>
      </c>
      <c r="F42" s="12">
        <v>1387931.78</v>
      </c>
      <c r="G42" s="12">
        <v>5314993.9400000004</v>
      </c>
    </row>
    <row r="49" spans="1:7" x14ac:dyDescent="0.2">
      <c r="A49" s="56" t="s">
        <v>139</v>
      </c>
      <c r="B49" s="44"/>
      <c r="C49" s="44"/>
      <c r="D49" s="44"/>
      <c r="E49" s="44"/>
      <c r="F49" s="59" t="s">
        <v>140</v>
      </c>
      <c r="G49" s="59"/>
    </row>
    <row r="50" spans="1:7" x14ac:dyDescent="0.2">
      <c r="A50" s="56" t="s">
        <v>141</v>
      </c>
      <c r="B50" s="44"/>
      <c r="C50" s="44"/>
      <c r="D50" s="44"/>
      <c r="E50" s="44"/>
      <c r="F50" s="59" t="s">
        <v>142</v>
      </c>
      <c r="G50" s="59"/>
    </row>
    <row r="51" spans="1:7" x14ac:dyDescent="0.2">
      <c r="A51" s="56"/>
      <c r="B51" s="56"/>
      <c r="C51" s="56"/>
      <c r="D51" s="44"/>
      <c r="E51" s="44"/>
      <c r="F51" s="44"/>
      <c r="G51" s="44"/>
    </row>
    <row r="52" spans="1:7" x14ac:dyDescent="0.2">
      <c r="A52" s="56"/>
      <c r="B52" s="56"/>
      <c r="C52" s="56"/>
      <c r="D52" s="44"/>
      <c r="E52" s="44"/>
      <c r="F52" s="44"/>
      <c r="G52" s="44"/>
    </row>
    <row r="53" spans="1:7" x14ac:dyDescent="0.2">
      <c r="A53" s="56"/>
      <c r="B53" s="56"/>
      <c r="C53" s="56"/>
      <c r="D53" s="44"/>
      <c r="E53" s="44"/>
      <c r="F53" s="44"/>
      <c r="G53" s="44"/>
    </row>
    <row r="54" spans="1:7" x14ac:dyDescent="0.2">
      <c r="A54" s="56"/>
      <c r="B54" s="56"/>
      <c r="C54" s="56"/>
      <c r="D54" s="44"/>
      <c r="E54" s="44"/>
      <c r="F54" s="44"/>
      <c r="G54" s="44"/>
    </row>
    <row r="55" spans="1:7" x14ac:dyDescent="0.2">
      <c r="A55" s="56"/>
      <c r="B55" s="56"/>
      <c r="C55" s="56"/>
      <c r="D55" s="44"/>
      <c r="E55" s="44"/>
      <c r="F55" s="44"/>
      <c r="G55" s="44"/>
    </row>
    <row r="56" spans="1:7" x14ac:dyDescent="0.2">
      <c r="A56" s="56"/>
      <c r="B56" s="56"/>
      <c r="C56" s="56"/>
      <c r="D56" s="44"/>
      <c r="E56" s="44"/>
      <c r="F56" s="44"/>
      <c r="G56" s="44"/>
    </row>
    <row r="57" spans="1:7" x14ac:dyDescent="0.2">
      <c r="A57" s="55"/>
      <c r="B57" s="59" t="s">
        <v>143</v>
      </c>
      <c r="C57" s="59"/>
      <c r="D57" s="59"/>
      <c r="E57" s="44"/>
      <c r="F57" s="44"/>
      <c r="G57" s="44"/>
    </row>
    <row r="58" spans="1:7" x14ac:dyDescent="0.2">
      <c r="A58" s="55"/>
      <c r="B58" s="59" t="s">
        <v>144</v>
      </c>
      <c r="C58" s="59"/>
      <c r="D58" s="59"/>
      <c r="E58" s="44"/>
      <c r="F58" s="44"/>
      <c r="G58" s="44"/>
    </row>
    <row r="59" spans="1:7" x14ac:dyDescent="0.2">
      <c r="A59" s="44"/>
      <c r="B59" s="44"/>
      <c r="C59" s="44"/>
      <c r="D59" s="44"/>
      <c r="E59" s="44"/>
      <c r="F59" s="44"/>
      <c r="G59" s="44"/>
    </row>
  </sheetData>
  <sheetProtection formatCells="0" formatColumns="0" formatRows="0" autoFilter="0"/>
  <mergeCells count="6">
    <mergeCell ref="B58:D58"/>
    <mergeCell ref="G2:G3"/>
    <mergeCell ref="A1:G1"/>
    <mergeCell ref="F49:G49"/>
    <mergeCell ref="F50:G50"/>
    <mergeCell ref="B57:D57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2024-04-19T18:09:45Z</cp:lastPrinted>
  <dcterms:created xsi:type="dcterms:W3CDTF">2014-02-10T03:37:14Z</dcterms:created>
  <dcterms:modified xsi:type="dcterms:W3CDTF">2024-04-19T18:12:03Z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