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5\Desktop\CUENTAS PUBLICAS\2023\022023\"/>
    </mc:Choice>
  </mc:AlternateContent>
  <bookViews>
    <workbookView xWindow="-120" yWindow="-120" windowWidth="20730" windowHeight="11040" tabRatio="885" activeTab="3"/>
  </bookViews>
  <sheets>
    <sheet name="COG" sheetId="6" r:id="rId1"/>
    <sheet name="CTG" sheetId="8" r:id="rId2"/>
    <sheet name="CA" sheetId="4" r:id="rId3"/>
    <sheet name="CFG" sheetId="5" r:id="rId4"/>
  </sheets>
  <definedNames>
    <definedName name="_xlnm._FilterDatabase" localSheetId="3" hidden="1">CFG!$A$3:$G$40</definedName>
    <definedName name="_xlnm._FilterDatabase" localSheetId="0" hidden="1">COG!$A$4:$A$77</definedName>
  </definedNames>
  <calcPr calcId="162913"/>
</workbook>
</file>

<file path=xl/calcChain.xml><?xml version="1.0" encoding="utf-8"?>
<calcChain xmlns="http://schemas.openxmlformats.org/spreadsheetml/2006/main">
  <c r="G69" i="6" l="1"/>
  <c r="F69" i="6"/>
  <c r="E69" i="6"/>
  <c r="D69" i="6"/>
  <c r="C69" i="6"/>
  <c r="G65" i="6"/>
  <c r="F65" i="6"/>
  <c r="E65" i="6"/>
  <c r="D65" i="6"/>
  <c r="C65" i="6"/>
  <c r="G57" i="6"/>
  <c r="F57" i="6"/>
  <c r="E57" i="6"/>
  <c r="D57" i="6"/>
  <c r="C57" i="6"/>
  <c r="G53" i="6"/>
  <c r="F53" i="6"/>
  <c r="E53" i="6"/>
  <c r="D53" i="6"/>
  <c r="C53" i="6"/>
  <c r="G43" i="6"/>
  <c r="F43" i="6"/>
  <c r="E43" i="6"/>
  <c r="D43" i="6"/>
  <c r="C43" i="6"/>
  <c r="G33" i="6"/>
  <c r="F33" i="6"/>
  <c r="E33" i="6"/>
  <c r="D33" i="6"/>
  <c r="C33" i="6"/>
  <c r="G23" i="6"/>
  <c r="F23" i="6"/>
  <c r="E23" i="6"/>
  <c r="D23" i="6"/>
  <c r="C23" i="6"/>
  <c r="G13" i="6"/>
  <c r="F13" i="6"/>
  <c r="E13" i="6"/>
  <c r="D13" i="6"/>
  <c r="C13" i="6"/>
  <c r="G5" i="6"/>
  <c r="F5" i="6"/>
  <c r="E5" i="6"/>
  <c r="D5" i="6"/>
  <c r="C5" i="6"/>
  <c r="B69" i="6"/>
  <c r="B65" i="6"/>
  <c r="B57" i="6"/>
  <c r="B53" i="6"/>
  <c r="B43" i="6"/>
  <c r="B33" i="6"/>
  <c r="B23" i="6"/>
  <c r="B13" i="6"/>
  <c r="B5" i="6"/>
</calcChain>
</file>

<file path=xl/sharedStrings.xml><?xml version="1.0" encoding="utf-8"?>
<sst xmlns="http://schemas.openxmlformats.org/spreadsheetml/2006/main" count="225" uniqueCount="146">
  <si>
    <t>Egresos</t>
  </si>
  <si>
    <t>Concepto</t>
  </si>
  <si>
    <t>Aprobado</t>
  </si>
  <si>
    <t>Ampliaciones/ (Reducciones)</t>
  </si>
  <si>
    <t>Modificado</t>
  </si>
  <si>
    <t>Devengado</t>
  </si>
  <si>
    <t>Pagado</t>
  </si>
  <si>
    <t>Subejercicio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</si>
  <si>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</si>
  <si>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</si>
  <si>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</si>
  <si>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</si>
  <si>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</si>
  <si>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</si>
  <si>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</si>
  <si>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</si>
  <si>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</si>
  <si>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</si>
  <si>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</si>
  <si>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</si>
  <si>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</si>
  <si>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</si>
  <si>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</si>
  <si>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</si>
  <si>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</si>
  <si>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</si>
  <si>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</si>
  <si>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</si>
  <si>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</si>
  <si>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</si>
  <si>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</si>
  <si>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</si>
  <si>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</si>
  <si>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</si>
  <si>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</si>
  <si>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</si>
  <si>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</si>
  <si>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</si>
  <si>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</si>
  <si>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</si>
  <si>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</si>
  <si>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</si>
  <si>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</si>
  <si>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</si>
  <si>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</si>
  <si>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</si>
  <si>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</si>
  <si>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</si>
  <si>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</si>
  <si>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</si>
  <si>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</si>
  <si>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</si>
  <si>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</si>
  <si>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</si>
  <si>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</si>
  <si>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</si>
  <si>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</si>
  <si>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</si>
  <si>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</si>
  <si>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</si>
  <si>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</si>
  <si>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</si>
  <si>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</si>
  <si>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</si>
  <si>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</si>
  <si>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</si>
  <si>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</si>
  <si>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</si>
  <si>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</si>
  <si>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</si>
  <si>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</si>
  <si>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</si>
  <si>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</si>
  <si>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</si>
  <si>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</si>
  <si>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</si>
  <si>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</si>
  <si>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</si>
  <si>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</si>
  <si>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</si>
  <si>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</si>
  <si>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</si>
  <si>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</si>
  <si>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</si>
  <si>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</si>
  <si>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</si>
  <si>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</si>
  <si>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</si>
  <si>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</si>
  <si>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</si>
  <si>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</si>
  <si>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</si>
  <si>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</si>
  <si>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</si>
  <si>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</si>
  <si>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</si>
  <si>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</si>
  <si>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</si>
  <si>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</si>
  <si>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</si>
  <si>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</si>
  <si>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</si>
  <si>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</si>
  <si>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</si>
  <si>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</si>
  <si>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</si>
  <si>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</si>
  <si>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</si>
  <si>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</si>
  <si>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</si>
  <si>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</si>
  <si>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</si>
  <si>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</si>
  <si>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</si>
  <si>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</si>
  <si>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</si>
  <si>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</si>
  <si>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</si>
  <si>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</si>
  <si>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</si>
  <si>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</si>
  <si>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</si>
  <si>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</si>
  <si>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Materiales y Suministros</t>
  </si>
  <si>
    <t>Transferencias, Asignaciones, Subsidios y Otras Ayudas</t>
  </si>
  <si>
    <t>Bienes Muebles, Inmuebles e Intangibles</t>
  </si>
  <si>
    <t>Inversiones Financieras y Otras Provisiones</t>
  </si>
  <si>
    <t>Participaciones y Aportaciones</t>
  </si>
  <si>
    <t>04102 Direccion</t>
  </si>
  <si>
    <t>04201 Cadi</t>
  </si>
  <si>
    <t>04203 Centro gerontologico</t>
  </si>
  <si>
    <t>04207 Procuraduria auxiliar</t>
  </si>
  <si>
    <t>04208 Programa alimentario</t>
  </si>
  <si>
    <t>SISTEMA PARA EL DESARROLLO INTEGRAL DE LA FAMILIA DEL MUNICIPIO DE CORONEO GTO
ESTADO ANALÍTICO DEL EJERCICIO DEL PRESUPUESTO DE EGRESOS 
CLASIFICACIÓN ECONÓMICA (POR TIPO DE GASTO)
 DEL 01 DE ENERO AL 30 DE JUNIO DEL 2023</t>
  </si>
  <si>
    <t>SISTEMA PARA EL DESARROLLO INTEGRAL DE LA FAMILIA DEL MUNICIPIO DE CORONEO GTO
ESTADO ANALÍTICO DEL EJERCICIO DEL PRESUPUESTO DE EGRESOS 
CLASIFICACIÓN ADMINISTRATIVA
DEL 01 DE ENERO AL 30 DE JUNIO DEL 2023</t>
  </si>
  <si>
    <t>GOBIERNO MUNICIPAL DE SISTEMA PARA EL DESARROLLO INTEGRAL DE LA FAMILIA DEL MUNICIPIO DE CORONEO GTO
ESTADO ANALÍTICO DEL EJERCICIO DEL PRESUPUESTO DE EGRESOS 
CLASIFICACIÓN ADMINISTRATIVA
DEL 01 DE ENERO AL 30 DE JUNIO DEL 2023</t>
  </si>
  <si>
    <t>SECTOR PARAESTATAL DEL GOBIERNO MUNICIPAL DE SISTEMA PARA EL DESARROLLO INTEGRAL DE LA FAMILIA DEL MUNICIPIO DE CORONEO GTO
ESTADO ANALÍTICO DEL EJERCICIO DEL PRESUPUESTO DE EGRESOS 
CLASIFICACIÓN ADMINISTRATIVA
DEL 01 DE ENERO AL 30 DE JUNIO DEL 2023</t>
  </si>
  <si>
    <t>SISTEMA PARA EL DESARROLLO INTEGRAL DE LA FAMILIA DEL MUNICIPIO DE CORONEO GTO
ESTADO ANALÍTICO DEL EJERCICIO DEL PRESUPUESTO DE EGRESOS 
CLASIFICACIÓN FUNCIONAL (FINALIDAD Y FUNCIÓN)
 DEL 01 DE ENERO AL 30 DE JUNIO DEL 2023</t>
  </si>
  <si>
    <t>C. ARACELI PEREZ GRANADOS</t>
  </si>
  <si>
    <t>C. GABRIELA VELAZQUEZ RETANA</t>
  </si>
  <si>
    <t>PRESIDENTA MUNICIPAL</t>
  </si>
  <si>
    <t>DIRECTORA GENERAL DEL SMDIF</t>
  </si>
  <si>
    <t>L.P. JAVIER PARRALES GARDUÑO</t>
  </si>
  <si>
    <t>COMISIONADO DE HACIENDA</t>
  </si>
  <si>
    <t>SISTEMA PARA EL DESARROLLO INTEGRAL DE LA FAMILIA DEL MUNICIPIO DE CORONEO GTO
ESTADO ANALÍTICO DEL EJERCICIO DEL PRESUPUESTO DE EGRESOS CLASIFICACION POR OBJETO DEL GASTO (CAPÍTULO Y CONCEPTO)
DEL 01 DE ENERO AL 30 DE JUNIO DEL 2023</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</si>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</sst>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
      <sz val="8"/>
      <color theme="1"/>
      <name val="Arial"/>
      <family val="2"/>
    </font>
    <font>
      <sz val="8"/>
      <color rgb="FF000000"/>
      <name val="Arial"/>
      <family val="2"/>
    </font>
    <font>
      <sz val="7"/>
      <color rgb="FF00000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6">
    <xf numFmtId="0" fontId="0" fillId="0" borderId="0"/>
    <xf numFmtId="164"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4" fillId="0" borderId="0" applyFont="0" applyFill="0" applyBorder="0" applyAlignment="0" applyProtection="0"/>
    <xf numFmtId="0" fontId="7" fillId="0" borderId="0"/>
    <xf numFmtId="0" fontId="4" fillId="0" borderId="0"/>
    <xf numFmtId="0" fontId="8" fillId="0" borderId="0"/>
    <xf numFmtId="0" fontId="4" fillId="0" borderId="0"/>
    <xf numFmtId="0" fontId="4" fillId="0" borderId="0"/>
    <xf numFmtId="0" fontId="4" fillId="0" borderId="0"/>
    <xf numFmtId="0" fontId="4" fillId="0" borderId="0"/>
    <xf numFmtId="0" fontId="7" fillId="0" borderId="0"/>
    <xf numFmtId="0" fontId="7"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66">
    <xf numFmtId="0" fontId="0" fillId="0" borderId="0" xfId="0"/>
    <xf numFmtId="0" fontId="0" fillId="0" borderId="0" xfId="0" applyProtection="1">
      <protection locked="0"/>
    </xf>
    <xf numFmtId="0" fontId="0" fillId="0" borderId="1" xfId="0" applyBorder="1" applyProtection="1">
      <protection locked="0"/>
    </xf>
    <xf numFmtId="4" fontId="9" fillId="2" borderId="7" xfId="9" applyNumberFormat="1" applyFont="1" applyFill="1" applyBorder="1" applyAlignment="1">
      <alignment horizontal="center" vertical="center" wrapText="1"/>
    </xf>
    <xf numFmtId="0" fontId="9" fillId="2" borderId="7" xfId="9" applyFont="1" applyFill="1" applyBorder="1" applyAlignment="1">
      <alignment horizontal="center" vertical="center" wrapText="1"/>
    </xf>
    <xf numFmtId="4" fontId="5" fillId="0" borderId="12" xfId="0" applyNumberFormat="1" applyFont="1" applyBorder="1" applyProtection="1">
      <protection locked="0"/>
    </xf>
    <xf numFmtId="4" fontId="5" fillId="0" borderId="14" xfId="0" applyNumberFormat="1" applyFont="1" applyBorder="1" applyProtection="1">
      <protection locked="0"/>
    </xf>
    <xf numFmtId="4" fontId="5" fillId="0" borderId="13" xfId="0" applyNumberFormat="1" applyFont="1" applyBorder="1" applyProtection="1">
      <protection locked="0"/>
    </xf>
    <xf numFmtId="4" fontId="9" fillId="0" borderId="13" xfId="0" applyNumberFormat="1" applyFont="1" applyBorder="1" applyProtection="1">
      <protection locked="0"/>
    </xf>
    <xf numFmtId="0" fontId="5" fillId="0" borderId="12" xfId="0" applyFont="1" applyBorder="1" applyProtection="1">
      <protection locked="0"/>
    </xf>
    <xf numFmtId="0" fontId="5" fillId="0" borderId="14" xfId="0" applyFont="1" applyBorder="1" applyProtection="1">
      <protection locked="0"/>
    </xf>
    <xf numFmtId="0" fontId="5" fillId="0" borderId="13" xfId="0" applyFont="1" applyBorder="1" applyProtection="1">
      <protection locked="0"/>
    </xf>
    <xf numFmtId="4" fontId="9" fillId="0" borderId="7" xfId="0" applyNumberFormat="1" applyFont="1" applyBorder="1" applyProtection="1">
      <protection locked="0"/>
    </xf>
    <xf numFmtId="0" fontId="5" fillId="0" borderId="3" xfId="9" applyFont="1" applyBorder="1" applyAlignment="1">
      <alignment horizontal="center" vertical="center"/>
    </xf>
    <xf numFmtId="0" fontId="9" fillId="0" borderId="0" xfId="9" applyFont="1" applyAlignment="1" applyProtection="1">
      <alignment horizontal="center" vertical="center" wrapText="1"/>
      <protection locked="0"/>
    </xf>
    <xf numFmtId="0" fontId="0" fillId="0" borderId="11" xfId="0" applyBorder="1" applyProtection="1">
      <protection locked="0"/>
    </xf>
    <xf numFmtId="4" fontId="0" fillId="0" borderId="12" xfId="0" applyNumberFormat="1" applyBorder="1" applyProtection="1">
      <protection locked="0"/>
    </xf>
    <xf numFmtId="4" fontId="0" fillId="0" borderId="14" xfId="0" applyNumberFormat="1" applyBorder="1" applyProtection="1">
      <protection locked="0"/>
    </xf>
    <xf numFmtId="4" fontId="0" fillId="0" borderId="13" xfId="0" applyNumberFormat="1" applyBorder="1" applyProtection="1">
      <protection locked="0"/>
    </xf>
    <xf numFmtId="4" fontId="5" fillId="0" borderId="12" xfId="9" applyNumberFormat="1" applyFont="1" applyBorder="1" applyAlignment="1">
      <alignment horizontal="center" vertical="center" wrapText="1"/>
    </xf>
    <xf numFmtId="0" fontId="9" fillId="0" borderId="1" xfId="0" applyFont="1" applyBorder="1" applyAlignment="1">
      <alignment horizontal="left" vertical="center"/>
    </xf>
    <xf numFmtId="0" fontId="5" fillId="0" borderId="0" xfId="0" applyFont="1" applyAlignment="1">
      <alignment horizontal="left" wrapText="1"/>
    </xf>
    <xf numFmtId="0" fontId="5" fillId="0" borderId="0" xfId="0" applyFont="1" applyAlignment="1">
      <alignment wrapText="1"/>
    </xf>
    <xf numFmtId="0" fontId="9" fillId="0" borderId="9" xfId="0" applyFont="1" applyBorder="1" applyAlignment="1" applyProtection="1">
      <alignment horizontal="left"/>
      <protection locked="0"/>
    </xf>
    <xf numFmtId="0" fontId="9" fillId="2" borderId="3" xfId="9" applyFont="1" applyFill="1" applyBorder="1" applyAlignment="1">
      <alignment horizontal="center" vertical="center"/>
    </xf>
    <xf numFmtId="0" fontId="9" fillId="2" borderId="4" xfId="9" applyFont="1" applyFill="1" applyBorder="1" applyAlignment="1">
      <alignment horizontal="center" vertical="center"/>
    </xf>
    <xf numFmtId="0" fontId="9" fillId="2" borderId="6" xfId="9" applyFont="1" applyFill="1" applyBorder="1" applyAlignment="1">
      <alignment horizontal="center" vertical="center"/>
    </xf>
    <xf numFmtId="0" fontId="9" fillId="2" borderId="8" xfId="9" applyFont="1" applyFill="1" applyBorder="1" applyAlignment="1" applyProtection="1">
      <alignment horizontal="centerContinuous" vertical="center" wrapText="1"/>
      <protection locked="0"/>
    </xf>
    <xf numFmtId="0" fontId="9" fillId="2" borderId="9" xfId="9" applyFont="1" applyFill="1" applyBorder="1" applyAlignment="1" applyProtection="1">
      <alignment horizontal="centerContinuous" vertical="center" wrapText="1"/>
      <protection locked="0"/>
    </xf>
    <xf numFmtId="0" fontId="9" fillId="2" borderId="10" xfId="9" applyFont="1" applyFill="1" applyBorder="1" applyAlignment="1" applyProtection="1">
      <alignment horizontal="centerContinuous" vertical="center" wrapText="1"/>
      <protection locked="0"/>
    </xf>
    <xf numFmtId="0" fontId="5" fillId="0" borderId="0" xfId="0" applyFont="1" applyAlignment="1">
      <alignment horizontal="left" wrapText="1" indent="1"/>
    </xf>
    <xf numFmtId="0" fontId="0" fillId="0" borderId="1" xfId="0" applyBorder="1" applyAlignment="1" applyProtection="1">
      <alignment horizontal="left" indent="1"/>
      <protection locked="0"/>
    </xf>
    <xf numFmtId="0" fontId="9" fillId="0" borderId="9" xfId="0" applyFont="1" applyBorder="1" applyAlignment="1" applyProtection="1">
      <alignment horizontal="left" indent="1"/>
      <protection locked="0"/>
    </xf>
    <xf numFmtId="0" fontId="0" fillId="0" borderId="0" xfId="0" applyAlignment="1" applyProtection="1">
      <alignment horizontal="left" wrapText="1" indent="1"/>
      <protection locked="0"/>
    </xf>
    <xf numFmtId="0" fontId="0" fillId="0" borderId="5" xfId="0" applyBorder="1" applyAlignment="1" applyProtection="1">
      <alignment horizontal="left" indent="1"/>
      <protection locked="0"/>
    </xf>
    <xf numFmtId="0" fontId="5" fillId="0" borderId="0" xfId="0" applyFont="1" applyAlignment="1">
      <alignment horizontal="left" indent="1"/>
    </xf>
    <xf numFmtId="0" fontId="5" fillId="0" borderId="5" xfId="0" applyFont="1" applyBorder="1" applyAlignment="1">
      <alignment horizontal="left" indent="1"/>
    </xf>
    <xf numFmtId="0" fontId="9" fillId="0" borderId="5" xfId="0" applyFont="1" applyBorder="1" applyAlignment="1" applyProtection="1">
      <alignment horizontal="left" indent="1"/>
      <protection locked="0"/>
    </xf>
    <xf numFmtId="0" fontId="9" fillId="0" borderId="5" xfId="0" applyFont="1" applyBorder="1" applyAlignment="1" applyProtection="1">
      <alignment horizontal="left" indent="2"/>
      <protection locked="0"/>
    </xf>
    <xf numFmtId="4" fontId="5" fillId="0" borderId="12" xfId="0" applyNumberFormat="1" applyFont="1" applyFill="1" applyBorder="1" applyProtection="1">
      <protection locked="0"/>
    </xf>
    <xf numFmtId="4" fontId="5" fillId="0" borderId="14" xfId="0" applyNumberFormat="1" applyFont="1" applyFill="1" applyBorder="1" applyProtection="1">
      <protection locked="0"/>
    </xf>
    <xf numFmtId="4" fontId="5" fillId="0" borderId="13" xfId="0" applyNumberFormat="1" applyFont="1" applyFill="1" applyBorder="1" applyProtection="1">
      <protection locked="0"/>
    </xf>
    <xf numFmtId="0" fontId="0" fillId="0" borderId="0" xfId="0" applyProtection="1">
      <protection locked="0"/>
    </xf>
    <xf numFmtId="0" fontId="0" fillId="0" borderId="0" xfId="0"/>
    <xf numFmtId="0" fontId="0" fillId="0" borderId="0" xfId="0" applyProtection="1">
      <protection locked="0"/>
    </xf>
    <xf numFmtId="0" fontId="0" fillId="0" borderId="1" xfId="0" applyBorder="1" applyAlignment="1" applyProtection="1">
      <alignment horizontal="center"/>
    </xf>
    <xf numFmtId="4" fontId="5" fillId="0" borderId="14" xfId="0" applyNumberFormat="1" applyFont="1" applyFill="1" applyBorder="1" applyProtection="1">
      <protection locked="0"/>
    </xf>
    <xf numFmtId="0" fontId="0" fillId="0" borderId="0" xfId="0"/>
    <xf numFmtId="0" fontId="0" fillId="0" borderId="0" xfId="0" applyFont="1" applyProtection="1">
      <protection locked="0"/>
    </xf>
    <xf numFmtId="4" fontId="9" fillId="0" borderId="13" xfId="0" applyNumberFormat="1" applyFont="1" applyBorder="1" applyProtection="1">
      <protection locked="0"/>
    </xf>
    <xf numFmtId="4" fontId="9" fillId="0" borderId="7" xfId="0" applyNumberFormat="1" applyFont="1" applyBorder="1" applyProtection="1">
      <protection locked="0"/>
    </xf>
    <xf numFmtId="0" fontId="5" fillId="0" borderId="0" xfId="0" applyFont="1" applyAlignment="1">
      <alignment horizontal="left" indent="2"/>
    </xf>
    <xf numFmtId="0" fontId="5" fillId="0" borderId="5" xfId="0" applyFont="1" applyBorder="1" applyAlignment="1">
      <alignment horizontal="left" indent="2"/>
    </xf>
    <xf numFmtId="0" fontId="9" fillId="0" borderId="1" xfId="0" applyFont="1" applyBorder="1" applyAlignment="1">
      <alignment horizontal="left"/>
    </xf>
    <xf numFmtId="0" fontId="5" fillId="0" borderId="0" xfId="0" applyFont="1" applyAlignment="1">
      <alignment horizontal="left" wrapText="1" indent="2"/>
    </xf>
    <xf numFmtId="0" fontId="11" fillId="0" borderId="0" xfId="7" applyFont="1" applyAlignment="1" applyProtection="1">
      <alignment vertical="top"/>
      <protection locked="0"/>
    </xf>
    <xf numFmtId="0" fontId="12" fillId="0" borderId="0" xfId="9" applyFont="1"/>
    <xf numFmtId="0" fontId="13" fillId="0" borderId="0" xfId="9" applyFont="1"/>
    <xf numFmtId="0" fontId="0" fillId="0" borderId="0" xfId="7" applyFont="1" applyAlignment="1" applyProtection="1">
      <alignment horizontal="center" vertical="top"/>
      <protection locked="0"/>
    </xf>
    <xf numFmtId="0" fontId="10" fillId="2" borderId="2" xfId="0" applyFont="1" applyFill="1" applyBorder="1" applyAlignment="1" applyProtection="1">
      <alignment horizontal="center" wrapText="1"/>
      <protection locked="0"/>
    </xf>
    <xf numFmtId="0" fontId="10" fillId="2" borderId="11"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4" fontId="9" fillId="2" borderId="12" xfId="9" applyNumberFormat="1" applyFont="1" applyFill="1" applyBorder="1" applyAlignment="1">
      <alignment horizontal="center" vertical="center" wrapText="1"/>
    </xf>
    <xf numFmtId="4" fontId="9" fillId="2" borderId="13" xfId="9" applyNumberFormat="1" applyFont="1" applyFill="1" applyBorder="1" applyAlignment="1">
      <alignment horizontal="center" vertical="center" wrapText="1"/>
    </xf>
    <xf numFmtId="0" fontId="10" fillId="2" borderId="11" xfId="0" applyFont="1" applyFill="1" applyBorder="1" applyAlignment="1" applyProtection="1">
      <alignment horizontal="center" wrapText="1"/>
      <protection locked="0"/>
    </xf>
    <xf numFmtId="0" fontId="10" fillId="2" borderId="3" xfId="0" applyFont="1" applyFill="1" applyBorder="1" applyAlignment="1" applyProtection="1">
      <alignment horizontal="center" wrapText="1"/>
      <protection locked="0"/>
    </xf>
  </cellXfs>
  <cellStyles count="36">
    <cellStyle name="Euro" xfId="1"/>
    <cellStyle name="Millares 2" xfId="2"/>
    <cellStyle name="Millares 2 2" xfId="3"/>
    <cellStyle name="Millares 2 3" xfId="4"/>
    <cellStyle name="Millares 2 4" xfId="16"/>
    <cellStyle name="Millares 2 4 2" xfId="26"/>
    <cellStyle name="Millares 2 5" xfId="21"/>
    <cellStyle name="Millares 2 6" xfId="31"/>
    <cellStyle name="Millares 3" xfId="5"/>
    <cellStyle name="Millares 3 2" xfId="17"/>
    <cellStyle name="Millares 3 2 2" xfId="27"/>
    <cellStyle name="Millares 3 3" xfId="22"/>
    <cellStyle name="Millares 3 4" xfId="32"/>
    <cellStyle name="Moneda 2" xfId="6"/>
    <cellStyle name="Normal" xfId="0" builtinId="0"/>
    <cellStyle name="Normal 2" xfId="7"/>
    <cellStyle name="Normal 2 2" xfId="8"/>
    <cellStyle name="Normal 2 3" xfId="18"/>
    <cellStyle name="Normal 2 3 2" xfId="28"/>
    <cellStyle name="Normal 2 4" xfId="23"/>
    <cellStyle name="Normal 2 5" xfId="33"/>
    <cellStyle name="Normal 3" xfId="9"/>
    <cellStyle name="Normal 4" xfId="10"/>
    <cellStyle name="Normal 4 2" xfId="11"/>
    <cellStyle name="Normal 5" xfId="12"/>
    <cellStyle name="Normal 5 2" xfId="13"/>
    <cellStyle name="Normal 6" xfId="14"/>
    <cellStyle name="Normal 6 2" xfId="15"/>
    <cellStyle name="Normal 6 2 2" xfId="20"/>
    <cellStyle name="Normal 6 2 2 2" xfId="30"/>
    <cellStyle name="Normal 6 2 3" xfId="25"/>
    <cellStyle name="Normal 6 2 4" xfId="35"/>
    <cellStyle name="Normal 6 3" xfId="19"/>
    <cellStyle name="Normal 6 3 2" xfId="29"/>
    <cellStyle name="Normal 6 4" xfId="24"/>
    <cellStyle name="Normal 6 5"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GridLines="0" workbookViewId="0">
      <selection activeCell="A79" sqref="A79:G95"/>
    </sheetView>
  </sheetViews>
  <sheetFormatPr baseColWidth="10" defaultColWidth="12" defaultRowHeight="11.25" x14ac:dyDescent="0.2"/>
  <cols>
    <col min="1" max="1" width="57.6640625" style="1" customWidth="1"/>
    <col min="2" max="2" width="13.83203125" style="1" customWidth="1"/>
    <col min="3" max="3" width="14.1640625" style="1" customWidth="1"/>
    <col min="4" max="7" width="13.83203125" style="1" customWidth="1"/>
    <col min="8" max="16384" width="12" style="1"/>
  </cols>
  <sheetData>
    <row r="1" spans="1:7" ht="33.75" customHeight="1" x14ac:dyDescent="0.2">
      <c r="A1" s="59" t="s">
        <v>144</v>
      </c>
      <c r="B1" s="60"/>
      <c r="C1" s="60"/>
      <c r="D1" s="60"/>
      <c r="E1" s="60"/>
      <c r="F1" s="60"/>
      <c r="G1" s="61"/>
    </row>
    <row r="2" spans="1:7" x14ac:dyDescent="0.2">
      <c r="A2" s="24"/>
      <c r="B2" s="27" t="s">
        <v>0</v>
      </c>
      <c r="C2" s="28"/>
      <c r="D2" s="28"/>
      <c r="E2" s="28"/>
      <c r="F2" s="29"/>
      <c r="G2" s="62" t="s">
        <v>7</v>
      </c>
    </row>
    <row r="3" spans="1:7" ht="47.25" customHeight="1" x14ac:dyDescent="0.2">
      <c r="A3" s="25" t="s">
        <v>1</v>
      </c>
      <c r="B3" s="3" t="s">
        <v>2</v>
      </c>
      <c r="C3" s="3" t="s">
        <v>3</v>
      </c>
      <c r="D3" s="3" t="s">
        <v>4</v>
      </c>
      <c r="E3" s="3" t="s">
        <v>5</v>
      </c>
      <c r="F3" s="3" t="s">
        <v>6</v>
      </c>
      <c r="G3" s="63"/>
    </row>
    <row r="4" spans="1:7" x14ac:dyDescent="0.2">
      <c r="A4" s="26"/>
      <c r="B4" s="4">
        <v>1</v>
      </c>
      <c r="C4" s="4">
        <v>2</v>
      </c>
      <c r="D4" s="4" t="s">
        <v>8</v>
      </c>
      <c r="E4" s="4">
        <v>4</v>
      </c>
      <c r="F4" s="4">
        <v>5</v>
      </c>
      <c r="G4" s="4" t="s">
        <v>9</v>
      </c>
    </row>
    <row r="5" spans="1:7" x14ac:dyDescent="0.2">
      <c r="A5" s="53" t="s">
        <v>10</v>
      </c>
      <c r="B5" s="39">
        <f>SUM(B6:B12)</f>
        <v>4835304.46</v>
      </c>
      <c r="C5" s="39">
        <f t="shared" ref="C5:G5" si="0">SUM(C6:C12)</f>
        <v>394689.58999999997</v>
      </c>
      <c r="D5" s="39">
        <f t="shared" si="0"/>
        <v>5229994.05</v>
      </c>
      <c r="E5" s="39">
        <f t="shared" si="0"/>
        <v>2350918.5499999998</v>
      </c>
      <c r="F5" s="39">
        <f t="shared" si="0"/>
        <v>2350918.5499999998</v>
      </c>
      <c r="G5" s="39">
        <f t="shared" si="0"/>
        <v>2879075.5</v>
      </c>
    </row>
    <row r="6" spans="1:7" x14ac:dyDescent="0.2">
      <c r="A6" s="51" t="s">
        <v>11</v>
      </c>
      <c r="B6" s="40">
        <v>2916004.32</v>
      </c>
      <c r="C6" s="6">
        <v>-114050.35</v>
      </c>
      <c r="D6" s="6">
        <v>2801953.97</v>
      </c>
      <c r="E6" s="6">
        <v>1304874.17</v>
      </c>
      <c r="F6" s="6">
        <v>1304874.17</v>
      </c>
      <c r="G6" s="6">
        <v>1497079.8</v>
      </c>
    </row>
    <row r="7" spans="1:7" x14ac:dyDescent="0.2">
      <c r="A7" s="51" t="s">
        <v>12</v>
      </c>
      <c r="B7" s="40">
        <v>41659.17</v>
      </c>
      <c r="C7" s="6">
        <v>253000</v>
      </c>
      <c r="D7" s="6">
        <v>294659.17</v>
      </c>
      <c r="E7" s="6">
        <v>246609.9</v>
      </c>
      <c r="F7" s="6">
        <v>246609.9</v>
      </c>
      <c r="G7" s="6">
        <v>48049.27</v>
      </c>
    </row>
    <row r="8" spans="1:7" x14ac:dyDescent="0.2">
      <c r="A8" s="51" t="s">
        <v>13</v>
      </c>
      <c r="B8" s="40">
        <v>532872.86</v>
      </c>
      <c r="C8" s="6">
        <v>46446.81</v>
      </c>
      <c r="D8" s="6">
        <v>579319.67000000004</v>
      </c>
      <c r="E8" s="6">
        <v>5962.69</v>
      </c>
      <c r="F8" s="6">
        <v>5962.69</v>
      </c>
      <c r="G8" s="6">
        <v>573356.98</v>
      </c>
    </row>
    <row r="9" spans="1:7" x14ac:dyDescent="0.2">
      <c r="A9" s="51" t="s">
        <v>14</v>
      </c>
      <c r="B9" s="40">
        <v>0</v>
      </c>
      <c r="C9" s="6">
        <v>0</v>
      </c>
      <c r="D9" s="6">
        <v>0</v>
      </c>
      <c r="E9" s="6">
        <v>0</v>
      </c>
      <c r="F9" s="6">
        <v>0</v>
      </c>
      <c r="G9" s="6">
        <v>0</v>
      </c>
    </row>
    <row r="10" spans="1:7" x14ac:dyDescent="0.2">
      <c r="A10" s="51" t="s">
        <v>15</v>
      </c>
      <c r="B10" s="40">
        <v>1344768.11</v>
      </c>
      <c r="C10" s="6">
        <v>209293.13</v>
      </c>
      <c r="D10" s="6">
        <v>1554061.24</v>
      </c>
      <c r="E10" s="6">
        <v>793471.79</v>
      </c>
      <c r="F10" s="6">
        <v>793471.79</v>
      </c>
      <c r="G10" s="6">
        <v>760589.45</v>
      </c>
    </row>
    <row r="11" spans="1:7" x14ac:dyDescent="0.2">
      <c r="A11" s="51" t="s">
        <v>16</v>
      </c>
      <c r="B11" s="40">
        <v>0</v>
      </c>
      <c r="C11" s="6">
        <v>0</v>
      </c>
      <c r="D11" s="6">
        <v>0</v>
      </c>
      <c r="E11" s="6">
        <v>0</v>
      </c>
      <c r="F11" s="6">
        <v>0</v>
      </c>
      <c r="G11" s="6">
        <v>0</v>
      </c>
    </row>
    <row r="12" spans="1:7" x14ac:dyDescent="0.2">
      <c r="A12" s="51" t="s">
        <v>17</v>
      </c>
      <c r="B12" s="40">
        <v>0</v>
      </c>
      <c r="C12" s="6">
        <v>0</v>
      </c>
      <c r="D12" s="6">
        <v>0</v>
      </c>
      <c r="E12" s="6">
        <v>0</v>
      </c>
      <c r="F12" s="6">
        <v>0</v>
      </c>
      <c r="G12" s="6">
        <v>0</v>
      </c>
    </row>
    <row r="13" spans="1:7" x14ac:dyDescent="0.2">
      <c r="A13" s="53" t="s">
        <v>123</v>
      </c>
      <c r="B13" s="40">
        <f>SUM(B14:B22)</f>
        <v>530000</v>
      </c>
      <c r="C13" s="40">
        <f t="shared" ref="C13:G13" si="1">SUM(C14:C22)</f>
        <v>-83600</v>
      </c>
      <c r="D13" s="40">
        <f t="shared" si="1"/>
        <v>446400</v>
      </c>
      <c r="E13" s="40">
        <f t="shared" si="1"/>
        <v>190170.97999999998</v>
      </c>
      <c r="F13" s="40">
        <f t="shared" si="1"/>
        <v>190170.97999999998</v>
      </c>
      <c r="G13" s="40">
        <f t="shared" si="1"/>
        <v>256229.01999999996</v>
      </c>
    </row>
    <row r="14" spans="1:7" ht="24" customHeight="1" x14ac:dyDescent="0.2">
      <c r="A14" s="54" t="s">
        <v>18</v>
      </c>
      <c r="B14" s="40">
        <v>125000</v>
      </c>
      <c r="C14" s="6">
        <v>-15000</v>
      </c>
      <c r="D14" s="6">
        <v>110000</v>
      </c>
      <c r="E14" s="6">
        <v>41446.35</v>
      </c>
      <c r="F14" s="6">
        <v>41446.35</v>
      </c>
      <c r="G14" s="6">
        <v>68553.649999999994</v>
      </c>
    </row>
    <row r="15" spans="1:7" x14ac:dyDescent="0.2">
      <c r="A15" s="51" t="s">
        <v>19</v>
      </c>
      <c r="B15" s="40">
        <v>100000</v>
      </c>
      <c r="C15" s="6">
        <v>-20000</v>
      </c>
      <c r="D15" s="6">
        <v>80000</v>
      </c>
      <c r="E15" s="6">
        <v>28708.05</v>
      </c>
      <c r="F15" s="6">
        <v>28708.05</v>
      </c>
      <c r="G15" s="6">
        <v>51291.95</v>
      </c>
    </row>
    <row r="16" spans="1:7" x14ac:dyDescent="0.2">
      <c r="A16" s="51" t="s">
        <v>20</v>
      </c>
      <c r="B16" s="40">
        <v>0</v>
      </c>
      <c r="C16" s="6">
        <v>7000</v>
      </c>
      <c r="D16" s="6">
        <v>7000</v>
      </c>
      <c r="E16" s="6">
        <v>0</v>
      </c>
      <c r="F16" s="6">
        <v>0</v>
      </c>
      <c r="G16" s="6">
        <v>7000</v>
      </c>
    </row>
    <row r="17" spans="1:7" x14ac:dyDescent="0.2">
      <c r="A17" s="51" t="s">
        <v>21</v>
      </c>
      <c r="B17" s="40">
        <v>15000</v>
      </c>
      <c r="C17" s="6">
        <v>-6000</v>
      </c>
      <c r="D17" s="6">
        <v>9000</v>
      </c>
      <c r="E17" s="6">
        <v>3262</v>
      </c>
      <c r="F17" s="6">
        <v>3262</v>
      </c>
      <c r="G17" s="6">
        <v>5738</v>
      </c>
    </row>
    <row r="18" spans="1:7" x14ac:dyDescent="0.2">
      <c r="A18" s="51" t="s">
        <v>22</v>
      </c>
      <c r="B18" s="40">
        <v>10000</v>
      </c>
      <c r="C18" s="6">
        <v>0</v>
      </c>
      <c r="D18" s="6">
        <v>10000</v>
      </c>
      <c r="E18" s="6">
        <v>540</v>
      </c>
      <c r="F18" s="6">
        <v>540</v>
      </c>
      <c r="G18" s="6">
        <v>9460</v>
      </c>
    </row>
    <row r="19" spans="1:7" x14ac:dyDescent="0.2">
      <c r="A19" s="51" t="s">
        <v>23</v>
      </c>
      <c r="B19" s="40">
        <v>240000</v>
      </c>
      <c r="C19" s="6">
        <v>-40000</v>
      </c>
      <c r="D19" s="6">
        <v>200000</v>
      </c>
      <c r="E19" s="6">
        <v>103529</v>
      </c>
      <c r="F19" s="6">
        <v>103529</v>
      </c>
      <c r="G19" s="6">
        <v>96471</v>
      </c>
    </row>
    <row r="20" spans="1:7" x14ac:dyDescent="0.2">
      <c r="A20" s="51" t="s">
        <v>24</v>
      </c>
      <c r="B20" s="40">
        <v>5000</v>
      </c>
      <c r="C20" s="6">
        <v>0</v>
      </c>
      <c r="D20" s="6">
        <v>5000</v>
      </c>
      <c r="E20" s="6">
        <v>6600</v>
      </c>
      <c r="F20" s="6">
        <v>6600</v>
      </c>
      <c r="G20" s="6">
        <v>-1600</v>
      </c>
    </row>
    <row r="21" spans="1:7" x14ac:dyDescent="0.2">
      <c r="A21" s="51" t="s">
        <v>25</v>
      </c>
      <c r="B21" s="40">
        <v>0</v>
      </c>
      <c r="C21" s="6">
        <v>0</v>
      </c>
      <c r="D21" s="6">
        <v>0</v>
      </c>
      <c r="E21" s="6">
        <v>0</v>
      </c>
      <c r="F21" s="6">
        <v>0</v>
      </c>
      <c r="G21" s="6">
        <v>0</v>
      </c>
    </row>
    <row r="22" spans="1:7" x14ac:dyDescent="0.2">
      <c r="A22" s="51" t="s">
        <v>26</v>
      </c>
      <c r="B22" s="40">
        <v>35000</v>
      </c>
      <c r="C22" s="6">
        <v>-9600</v>
      </c>
      <c r="D22" s="6">
        <v>25400</v>
      </c>
      <c r="E22" s="6">
        <v>6085.58</v>
      </c>
      <c r="F22" s="6">
        <v>6085.58</v>
      </c>
      <c r="G22" s="6">
        <v>19314.419999999998</v>
      </c>
    </row>
    <row r="23" spans="1:7" x14ac:dyDescent="0.2">
      <c r="A23" s="53" t="s">
        <v>27</v>
      </c>
      <c r="B23" s="40">
        <f>SUM(B24:B32)</f>
        <v>968434.77</v>
      </c>
      <c r="C23" s="40">
        <f t="shared" ref="C23:G23" si="2">SUM(C24:C32)</f>
        <v>-22000</v>
      </c>
      <c r="D23" s="40">
        <f t="shared" si="2"/>
        <v>946434.77</v>
      </c>
      <c r="E23" s="40">
        <f t="shared" si="2"/>
        <v>256721.88000000003</v>
      </c>
      <c r="F23" s="40">
        <f t="shared" si="2"/>
        <v>256721.88000000003</v>
      </c>
      <c r="G23" s="40">
        <f t="shared" si="2"/>
        <v>689712.89</v>
      </c>
    </row>
    <row r="24" spans="1:7" x14ac:dyDescent="0.2">
      <c r="A24" s="51" t="s">
        <v>28</v>
      </c>
      <c r="B24" s="40">
        <v>45000</v>
      </c>
      <c r="C24" s="6">
        <v>0</v>
      </c>
      <c r="D24" s="6">
        <v>45000</v>
      </c>
      <c r="E24" s="6">
        <v>13351.52</v>
      </c>
      <c r="F24" s="6">
        <v>13351.52</v>
      </c>
      <c r="G24" s="6">
        <v>31648.48</v>
      </c>
    </row>
    <row r="25" spans="1:7" x14ac:dyDescent="0.2">
      <c r="A25" s="51" t="s">
        <v>29</v>
      </c>
      <c r="B25" s="40">
        <v>5000</v>
      </c>
      <c r="C25" s="6">
        <v>4000</v>
      </c>
      <c r="D25" s="6">
        <v>9000</v>
      </c>
      <c r="E25" s="6">
        <v>0</v>
      </c>
      <c r="F25" s="6">
        <v>0</v>
      </c>
      <c r="G25" s="6">
        <v>9000</v>
      </c>
    </row>
    <row r="26" spans="1:7" x14ac:dyDescent="0.2">
      <c r="A26" s="51" t="s">
        <v>30</v>
      </c>
      <c r="B26" s="40">
        <v>40000</v>
      </c>
      <c r="C26" s="6">
        <v>10000</v>
      </c>
      <c r="D26" s="6">
        <v>50000</v>
      </c>
      <c r="E26" s="6">
        <v>22120</v>
      </c>
      <c r="F26" s="6">
        <v>22120</v>
      </c>
      <c r="G26" s="6">
        <v>27880</v>
      </c>
    </row>
    <row r="27" spans="1:7" x14ac:dyDescent="0.2">
      <c r="A27" s="51" t="s">
        <v>31</v>
      </c>
      <c r="B27" s="40">
        <v>120000</v>
      </c>
      <c r="C27" s="6">
        <v>-20000</v>
      </c>
      <c r="D27" s="6">
        <v>100000</v>
      </c>
      <c r="E27" s="6">
        <v>50459.37</v>
      </c>
      <c r="F27" s="6">
        <v>50459.37</v>
      </c>
      <c r="G27" s="6">
        <v>49540.63</v>
      </c>
    </row>
    <row r="28" spans="1:7" x14ac:dyDescent="0.2">
      <c r="A28" s="51" t="s">
        <v>32</v>
      </c>
      <c r="B28" s="40">
        <v>129000</v>
      </c>
      <c r="C28" s="6">
        <v>11000</v>
      </c>
      <c r="D28" s="6">
        <v>140000</v>
      </c>
      <c r="E28" s="6">
        <v>52999.89</v>
      </c>
      <c r="F28" s="6">
        <v>52999.89</v>
      </c>
      <c r="G28" s="6">
        <v>87000.11</v>
      </c>
    </row>
    <row r="29" spans="1:7" x14ac:dyDescent="0.2">
      <c r="A29" s="51" t="s">
        <v>33</v>
      </c>
      <c r="B29" s="40">
        <v>0</v>
      </c>
      <c r="C29" s="6">
        <v>0</v>
      </c>
      <c r="D29" s="6">
        <v>0</v>
      </c>
      <c r="E29" s="6">
        <v>0</v>
      </c>
      <c r="F29" s="6">
        <v>0</v>
      </c>
      <c r="G29" s="6">
        <v>0</v>
      </c>
    </row>
    <row r="30" spans="1:7" x14ac:dyDescent="0.2">
      <c r="A30" s="51" t="s">
        <v>34</v>
      </c>
      <c r="B30" s="40">
        <v>60000</v>
      </c>
      <c r="C30" s="6">
        <v>-10000</v>
      </c>
      <c r="D30" s="6">
        <v>50000</v>
      </c>
      <c r="E30" s="6">
        <v>20714</v>
      </c>
      <c r="F30" s="6">
        <v>20714</v>
      </c>
      <c r="G30" s="6">
        <v>29286</v>
      </c>
    </row>
    <row r="31" spans="1:7" x14ac:dyDescent="0.2">
      <c r="A31" s="51" t="s">
        <v>35</v>
      </c>
      <c r="B31" s="40">
        <v>50000</v>
      </c>
      <c r="C31" s="6">
        <v>25000</v>
      </c>
      <c r="D31" s="6">
        <v>75000</v>
      </c>
      <c r="E31" s="6">
        <v>3942.1</v>
      </c>
      <c r="F31" s="6">
        <v>3942.1</v>
      </c>
      <c r="G31" s="6">
        <v>71057.899999999994</v>
      </c>
    </row>
    <row r="32" spans="1:7" x14ac:dyDescent="0.2">
      <c r="A32" s="51" t="s">
        <v>36</v>
      </c>
      <c r="B32" s="40">
        <v>519434.77</v>
      </c>
      <c r="C32" s="6">
        <v>-42000</v>
      </c>
      <c r="D32" s="6">
        <v>477434.77</v>
      </c>
      <c r="E32" s="6">
        <v>93135</v>
      </c>
      <c r="F32" s="6">
        <v>93135</v>
      </c>
      <c r="G32" s="6">
        <v>384299.77</v>
      </c>
    </row>
    <row r="33" spans="1:7" x14ac:dyDescent="0.2">
      <c r="A33" s="53" t="s">
        <v>124</v>
      </c>
      <c r="B33" s="40">
        <f>SUM(B34:B42)</f>
        <v>20000</v>
      </c>
      <c r="C33" s="40">
        <f t="shared" ref="C33:G33" si="3">SUM(C34:C42)</f>
        <v>0</v>
      </c>
      <c r="D33" s="40">
        <f t="shared" si="3"/>
        <v>20000</v>
      </c>
      <c r="E33" s="40">
        <f t="shared" si="3"/>
        <v>1412</v>
      </c>
      <c r="F33" s="40">
        <f t="shared" si="3"/>
        <v>1412</v>
      </c>
      <c r="G33" s="40">
        <f t="shared" si="3"/>
        <v>18588</v>
      </c>
    </row>
    <row r="34" spans="1:7" x14ac:dyDescent="0.2">
      <c r="A34" s="51" t="s">
        <v>37</v>
      </c>
      <c r="B34" s="40">
        <v>0</v>
      </c>
      <c r="C34" s="6">
        <v>0</v>
      </c>
      <c r="D34" s="6">
        <v>0</v>
      </c>
      <c r="E34" s="6">
        <v>0</v>
      </c>
      <c r="F34" s="6">
        <v>0</v>
      </c>
      <c r="G34" s="6">
        <v>0</v>
      </c>
    </row>
    <row r="35" spans="1:7" x14ac:dyDescent="0.2">
      <c r="A35" s="51" t="s">
        <v>38</v>
      </c>
      <c r="B35" s="40">
        <v>0</v>
      </c>
      <c r="C35" s="6">
        <v>0</v>
      </c>
      <c r="D35" s="6">
        <v>0</v>
      </c>
      <c r="E35" s="6">
        <v>0</v>
      </c>
      <c r="F35" s="6">
        <v>0</v>
      </c>
      <c r="G35" s="6">
        <v>0</v>
      </c>
    </row>
    <row r="36" spans="1:7" x14ac:dyDescent="0.2">
      <c r="A36" s="51" t="s">
        <v>39</v>
      </c>
      <c r="B36" s="40">
        <v>0</v>
      </c>
      <c r="C36" s="6">
        <v>0</v>
      </c>
      <c r="D36" s="6">
        <v>0</v>
      </c>
      <c r="E36" s="6">
        <v>0</v>
      </c>
      <c r="F36" s="6">
        <v>0</v>
      </c>
      <c r="G36" s="6">
        <v>0</v>
      </c>
    </row>
    <row r="37" spans="1:7" x14ac:dyDescent="0.2">
      <c r="A37" s="51" t="s">
        <v>40</v>
      </c>
      <c r="B37" s="40">
        <v>20000</v>
      </c>
      <c r="C37" s="6">
        <v>0</v>
      </c>
      <c r="D37" s="6">
        <v>20000</v>
      </c>
      <c r="E37" s="6">
        <v>1412</v>
      </c>
      <c r="F37" s="6">
        <v>1412</v>
      </c>
      <c r="G37" s="6">
        <v>18588</v>
      </c>
    </row>
    <row r="38" spans="1:7" x14ac:dyDescent="0.2">
      <c r="A38" s="51" t="s">
        <v>41</v>
      </c>
      <c r="B38" s="40">
        <v>0</v>
      </c>
      <c r="C38" s="6">
        <v>0</v>
      </c>
      <c r="D38" s="6">
        <v>0</v>
      </c>
      <c r="E38" s="6">
        <v>0</v>
      </c>
      <c r="F38" s="6">
        <v>0</v>
      </c>
      <c r="G38" s="6">
        <v>0</v>
      </c>
    </row>
    <row r="39" spans="1:7" x14ac:dyDescent="0.2">
      <c r="A39" s="51" t="s">
        <v>42</v>
      </c>
      <c r="B39" s="40">
        <v>0</v>
      </c>
      <c r="C39" s="6">
        <v>0</v>
      </c>
      <c r="D39" s="6">
        <v>0</v>
      </c>
      <c r="E39" s="6">
        <v>0</v>
      </c>
      <c r="F39" s="6">
        <v>0</v>
      </c>
      <c r="G39" s="6">
        <v>0</v>
      </c>
    </row>
    <row r="40" spans="1:7" x14ac:dyDescent="0.2">
      <c r="A40" s="51" t="s">
        <v>43</v>
      </c>
      <c r="B40" s="40">
        <v>0</v>
      </c>
      <c r="C40" s="6">
        <v>0</v>
      </c>
      <c r="D40" s="6">
        <v>0</v>
      </c>
      <c r="E40" s="6">
        <v>0</v>
      </c>
      <c r="F40" s="6">
        <v>0</v>
      </c>
      <c r="G40" s="6">
        <v>0</v>
      </c>
    </row>
    <row r="41" spans="1:7" x14ac:dyDescent="0.2">
      <c r="A41" s="51" t="s">
        <v>44</v>
      </c>
      <c r="B41" s="40">
        <v>0</v>
      </c>
      <c r="C41" s="6">
        <v>0</v>
      </c>
      <c r="D41" s="6">
        <v>0</v>
      </c>
      <c r="E41" s="6">
        <v>0</v>
      </c>
      <c r="F41" s="6">
        <v>0</v>
      </c>
      <c r="G41" s="6">
        <v>0</v>
      </c>
    </row>
    <row r="42" spans="1:7" x14ac:dyDescent="0.2">
      <c r="A42" s="51" t="s">
        <v>45</v>
      </c>
      <c r="B42" s="40">
        <v>0</v>
      </c>
      <c r="C42" s="6">
        <v>0</v>
      </c>
      <c r="D42" s="6">
        <v>0</v>
      </c>
      <c r="E42" s="6">
        <v>0</v>
      </c>
      <c r="F42" s="6">
        <v>0</v>
      </c>
      <c r="G42" s="6">
        <v>0</v>
      </c>
    </row>
    <row r="43" spans="1:7" x14ac:dyDescent="0.2">
      <c r="A43" s="53" t="s">
        <v>125</v>
      </c>
      <c r="B43" s="40">
        <f>SUM(B44:B52)</f>
        <v>45000</v>
      </c>
      <c r="C43" s="40">
        <f t="shared" ref="C43:G43" si="4">SUM(C44:C52)</f>
        <v>32000</v>
      </c>
      <c r="D43" s="40">
        <f t="shared" si="4"/>
        <v>77000</v>
      </c>
      <c r="E43" s="40">
        <f t="shared" si="4"/>
        <v>20256.32</v>
      </c>
      <c r="F43" s="40">
        <f t="shared" si="4"/>
        <v>20256.32</v>
      </c>
      <c r="G43" s="40">
        <f t="shared" si="4"/>
        <v>56743.68</v>
      </c>
    </row>
    <row r="44" spans="1:7" x14ac:dyDescent="0.2">
      <c r="A44" s="51" t="s">
        <v>46</v>
      </c>
      <c r="B44" s="40">
        <v>45000</v>
      </c>
      <c r="C44" s="6">
        <v>32000</v>
      </c>
      <c r="D44" s="6">
        <v>77000</v>
      </c>
      <c r="E44" s="6">
        <v>20256.32</v>
      </c>
      <c r="F44" s="6">
        <v>20256.32</v>
      </c>
      <c r="G44" s="6">
        <v>56743.68</v>
      </c>
    </row>
    <row r="45" spans="1:7" x14ac:dyDescent="0.2">
      <c r="A45" s="51" t="s">
        <v>47</v>
      </c>
      <c r="B45" s="40">
        <v>0</v>
      </c>
      <c r="C45" s="6">
        <v>0</v>
      </c>
      <c r="D45" s="6">
        <v>0</v>
      </c>
      <c r="E45" s="6">
        <v>0</v>
      </c>
      <c r="F45" s="6">
        <v>0</v>
      </c>
      <c r="G45" s="6">
        <v>0</v>
      </c>
    </row>
    <row r="46" spans="1:7" x14ac:dyDescent="0.2">
      <c r="A46" s="51" t="s">
        <v>48</v>
      </c>
      <c r="B46" s="40">
        <v>0</v>
      </c>
      <c r="C46" s="6">
        <v>0</v>
      </c>
      <c r="D46" s="6">
        <v>0</v>
      </c>
      <c r="E46" s="6">
        <v>0</v>
      </c>
      <c r="F46" s="6">
        <v>0</v>
      </c>
      <c r="G46" s="6">
        <v>0</v>
      </c>
    </row>
    <row r="47" spans="1:7" x14ac:dyDescent="0.2">
      <c r="A47" s="51" t="s">
        <v>49</v>
      </c>
      <c r="B47" s="40">
        <v>0</v>
      </c>
      <c r="C47" s="6">
        <v>0</v>
      </c>
      <c r="D47" s="6">
        <v>0</v>
      </c>
      <c r="E47" s="6">
        <v>0</v>
      </c>
      <c r="F47" s="6">
        <v>0</v>
      </c>
      <c r="G47" s="6">
        <v>0</v>
      </c>
    </row>
    <row r="48" spans="1:7" x14ac:dyDescent="0.2">
      <c r="A48" s="51" t="s">
        <v>50</v>
      </c>
      <c r="B48" s="40">
        <v>0</v>
      </c>
      <c r="C48" s="6">
        <v>0</v>
      </c>
      <c r="D48" s="6">
        <v>0</v>
      </c>
      <c r="E48" s="6">
        <v>0</v>
      </c>
      <c r="F48" s="6">
        <v>0</v>
      </c>
      <c r="G48" s="6">
        <v>0</v>
      </c>
    </row>
    <row r="49" spans="1:7" x14ac:dyDescent="0.2">
      <c r="A49" s="51" t="s">
        <v>51</v>
      </c>
      <c r="B49" s="40">
        <v>0</v>
      </c>
      <c r="C49" s="6">
        <v>0</v>
      </c>
      <c r="D49" s="6">
        <v>0</v>
      </c>
      <c r="E49" s="6">
        <v>0</v>
      </c>
      <c r="F49" s="6">
        <v>0</v>
      </c>
      <c r="G49" s="6">
        <v>0</v>
      </c>
    </row>
    <row r="50" spans="1:7" x14ac:dyDescent="0.2">
      <c r="A50" s="51" t="s">
        <v>52</v>
      </c>
      <c r="B50" s="40">
        <v>0</v>
      </c>
      <c r="C50" s="6">
        <v>0</v>
      </c>
      <c r="D50" s="6">
        <v>0</v>
      </c>
      <c r="E50" s="6">
        <v>0</v>
      </c>
      <c r="F50" s="6">
        <v>0</v>
      </c>
      <c r="G50" s="6">
        <v>0</v>
      </c>
    </row>
    <row r="51" spans="1:7" x14ac:dyDescent="0.2">
      <c r="A51" s="51" t="s">
        <v>53</v>
      </c>
      <c r="B51" s="40">
        <v>0</v>
      </c>
      <c r="C51" s="6">
        <v>0</v>
      </c>
      <c r="D51" s="6">
        <v>0</v>
      </c>
      <c r="E51" s="6">
        <v>0</v>
      </c>
      <c r="F51" s="6">
        <v>0</v>
      </c>
      <c r="G51" s="6">
        <v>0</v>
      </c>
    </row>
    <row r="52" spans="1:7" x14ac:dyDescent="0.2">
      <c r="A52" s="51" t="s">
        <v>54</v>
      </c>
      <c r="B52" s="40">
        <v>0</v>
      </c>
      <c r="C52" s="6">
        <v>0</v>
      </c>
      <c r="D52" s="6">
        <v>0</v>
      </c>
      <c r="E52" s="6">
        <v>0</v>
      </c>
      <c r="F52" s="6">
        <v>0</v>
      </c>
      <c r="G52" s="6">
        <v>0</v>
      </c>
    </row>
    <row r="53" spans="1:7" x14ac:dyDescent="0.2">
      <c r="A53" s="53" t="s">
        <v>55</v>
      </c>
      <c r="B53" s="40">
        <f>SUM(B54:B56)</f>
        <v>0</v>
      </c>
      <c r="C53" s="40">
        <f t="shared" ref="C53:G53" si="5">SUM(C54:C56)</f>
        <v>0</v>
      </c>
      <c r="D53" s="40">
        <f t="shared" si="5"/>
        <v>0</v>
      </c>
      <c r="E53" s="40">
        <f t="shared" si="5"/>
        <v>0</v>
      </c>
      <c r="F53" s="40">
        <f t="shared" si="5"/>
        <v>0</v>
      </c>
      <c r="G53" s="40">
        <f t="shared" si="5"/>
        <v>0</v>
      </c>
    </row>
    <row r="54" spans="1:7" x14ac:dyDescent="0.2">
      <c r="A54" s="51" t="s">
        <v>56</v>
      </c>
      <c r="B54" s="40">
        <v>0</v>
      </c>
      <c r="C54" s="6">
        <v>0</v>
      </c>
      <c r="D54" s="6">
        <v>0</v>
      </c>
      <c r="E54" s="6">
        <v>0</v>
      </c>
      <c r="F54" s="6">
        <v>0</v>
      </c>
      <c r="G54" s="6">
        <v>0</v>
      </c>
    </row>
    <row r="55" spans="1:7" x14ac:dyDescent="0.2">
      <c r="A55" s="51" t="s">
        <v>57</v>
      </c>
      <c r="B55" s="40">
        <v>0</v>
      </c>
      <c r="C55" s="6">
        <v>0</v>
      </c>
      <c r="D55" s="6">
        <v>0</v>
      </c>
      <c r="E55" s="6">
        <v>0</v>
      </c>
      <c r="F55" s="6">
        <v>0</v>
      </c>
      <c r="G55" s="6">
        <v>0</v>
      </c>
    </row>
    <row r="56" spans="1:7" x14ac:dyDescent="0.2">
      <c r="A56" s="51" t="s">
        <v>58</v>
      </c>
      <c r="B56" s="40">
        <v>0</v>
      </c>
      <c r="C56" s="6">
        <v>0</v>
      </c>
      <c r="D56" s="6">
        <v>0</v>
      </c>
      <c r="E56" s="6">
        <v>0</v>
      </c>
      <c r="F56" s="6">
        <v>0</v>
      </c>
      <c r="G56" s="6">
        <v>0</v>
      </c>
    </row>
    <row r="57" spans="1:7" x14ac:dyDescent="0.2">
      <c r="A57" s="53" t="s">
        <v>126</v>
      </c>
      <c r="B57" s="40">
        <f>SUM(B58:B64)</f>
        <v>0</v>
      </c>
      <c r="C57" s="40">
        <f t="shared" ref="C57:G57" si="6">SUM(C58:C64)</f>
        <v>0</v>
      </c>
      <c r="D57" s="40">
        <f t="shared" si="6"/>
        <v>0</v>
      </c>
      <c r="E57" s="40">
        <f t="shared" si="6"/>
        <v>0</v>
      </c>
      <c r="F57" s="40">
        <f t="shared" si="6"/>
        <v>0</v>
      </c>
      <c r="G57" s="40">
        <f t="shared" si="6"/>
        <v>0</v>
      </c>
    </row>
    <row r="58" spans="1:7" x14ac:dyDescent="0.2">
      <c r="A58" s="51" t="s">
        <v>59</v>
      </c>
      <c r="B58" s="40">
        <v>0</v>
      </c>
      <c r="C58" s="6">
        <v>0</v>
      </c>
      <c r="D58" s="6">
        <v>0</v>
      </c>
      <c r="E58" s="6">
        <v>0</v>
      </c>
      <c r="F58" s="6">
        <v>0</v>
      </c>
      <c r="G58" s="6">
        <v>0</v>
      </c>
    </row>
    <row r="59" spans="1:7" x14ac:dyDescent="0.2">
      <c r="A59" s="51" t="s">
        <v>60</v>
      </c>
      <c r="B59" s="40">
        <v>0</v>
      </c>
      <c r="C59" s="6">
        <v>0</v>
      </c>
      <c r="D59" s="6">
        <v>0</v>
      </c>
      <c r="E59" s="6">
        <v>0</v>
      </c>
      <c r="F59" s="6">
        <v>0</v>
      </c>
      <c r="G59" s="6">
        <v>0</v>
      </c>
    </row>
    <row r="60" spans="1:7" x14ac:dyDescent="0.2">
      <c r="A60" s="51" t="s">
        <v>61</v>
      </c>
      <c r="B60" s="40">
        <v>0</v>
      </c>
      <c r="C60" s="6">
        <v>0</v>
      </c>
      <c r="D60" s="6">
        <v>0</v>
      </c>
      <c r="E60" s="6">
        <v>0</v>
      </c>
      <c r="F60" s="6">
        <v>0</v>
      </c>
      <c r="G60" s="6">
        <v>0</v>
      </c>
    </row>
    <row r="61" spans="1:7" x14ac:dyDescent="0.2">
      <c r="A61" s="51" t="s">
        <v>62</v>
      </c>
      <c r="B61" s="40">
        <v>0</v>
      </c>
      <c r="C61" s="6">
        <v>0</v>
      </c>
      <c r="D61" s="6">
        <v>0</v>
      </c>
      <c r="E61" s="6">
        <v>0</v>
      </c>
      <c r="F61" s="6">
        <v>0</v>
      </c>
      <c r="G61" s="6">
        <v>0</v>
      </c>
    </row>
    <row r="62" spans="1:7" x14ac:dyDescent="0.2">
      <c r="A62" s="51" t="s">
        <v>63</v>
      </c>
      <c r="B62" s="40">
        <v>0</v>
      </c>
      <c r="C62" s="6">
        <v>0</v>
      </c>
      <c r="D62" s="6">
        <v>0</v>
      </c>
      <c r="E62" s="6">
        <v>0</v>
      </c>
      <c r="F62" s="6">
        <v>0</v>
      </c>
      <c r="G62" s="6">
        <v>0</v>
      </c>
    </row>
    <row r="63" spans="1:7" x14ac:dyDescent="0.2">
      <c r="A63" s="51" t="s">
        <v>64</v>
      </c>
      <c r="B63" s="40">
        <v>0</v>
      </c>
      <c r="C63" s="6">
        <v>0</v>
      </c>
      <c r="D63" s="6">
        <v>0</v>
      </c>
      <c r="E63" s="6">
        <v>0</v>
      </c>
      <c r="F63" s="6">
        <v>0</v>
      </c>
      <c r="G63" s="6">
        <v>0</v>
      </c>
    </row>
    <row r="64" spans="1:7" x14ac:dyDescent="0.2">
      <c r="A64" s="51" t="s">
        <v>65</v>
      </c>
      <c r="B64" s="40">
        <v>0</v>
      </c>
      <c r="C64" s="6">
        <v>0</v>
      </c>
      <c r="D64" s="6">
        <v>0</v>
      </c>
      <c r="E64" s="6">
        <v>0</v>
      </c>
      <c r="F64" s="6">
        <v>0</v>
      </c>
      <c r="G64" s="6">
        <v>0</v>
      </c>
    </row>
    <row r="65" spans="1:7" x14ac:dyDescent="0.2">
      <c r="A65" s="53" t="s">
        <v>127</v>
      </c>
      <c r="B65" s="40">
        <f>SUM(B66:B68)</f>
        <v>0</v>
      </c>
      <c r="C65" s="40">
        <f t="shared" ref="C65:G65" si="7">SUM(C66:C68)</f>
        <v>0</v>
      </c>
      <c r="D65" s="40">
        <f t="shared" si="7"/>
        <v>0</v>
      </c>
      <c r="E65" s="40">
        <f t="shared" si="7"/>
        <v>0</v>
      </c>
      <c r="F65" s="40">
        <f t="shared" si="7"/>
        <v>0</v>
      </c>
      <c r="G65" s="40">
        <f t="shared" si="7"/>
        <v>0</v>
      </c>
    </row>
    <row r="66" spans="1:7" x14ac:dyDescent="0.2">
      <c r="A66" s="51" t="s">
        <v>66</v>
      </c>
      <c r="B66" s="40">
        <v>0</v>
      </c>
      <c r="C66" s="6">
        <v>0</v>
      </c>
      <c r="D66" s="6">
        <v>0</v>
      </c>
      <c r="E66" s="6">
        <v>0</v>
      </c>
      <c r="F66" s="6">
        <v>0</v>
      </c>
      <c r="G66" s="6">
        <v>0</v>
      </c>
    </row>
    <row r="67" spans="1:7" x14ac:dyDescent="0.2">
      <c r="A67" s="51" t="s">
        <v>67</v>
      </c>
      <c r="B67" s="40">
        <v>0</v>
      </c>
      <c r="C67" s="6">
        <v>0</v>
      </c>
      <c r="D67" s="6">
        <v>0</v>
      </c>
      <c r="E67" s="6">
        <v>0</v>
      </c>
      <c r="F67" s="6">
        <v>0</v>
      </c>
      <c r="G67" s="6">
        <v>0</v>
      </c>
    </row>
    <row r="68" spans="1:7" x14ac:dyDescent="0.2">
      <c r="A68" s="51" t="s">
        <v>68</v>
      </c>
      <c r="B68" s="40">
        <v>0</v>
      </c>
      <c r="C68" s="6">
        <v>0</v>
      </c>
      <c r="D68" s="6">
        <v>0</v>
      </c>
      <c r="E68" s="6">
        <v>0</v>
      </c>
      <c r="F68" s="6">
        <v>0</v>
      </c>
      <c r="G68" s="6">
        <v>0</v>
      </c>
    </row>
    <row r="69" spans="1:7" x14ac:dyDescent="0.2">
      <c r="A69" s="53" t="s">
        <v>69</v>
      </c>
      <c r="B69" s="40">
        <f>SUM(B70:B76)</f>
        <v>0</v>
      </c>
      <c r="C69" s="40">
        <f t="shared" ref="C69:G69" si="8">SUM(C70:C76)</f>
        <v>0</v>
      </c>
      <c r="D69" s="40">
        <f t="shared" si="8"/>
        <v>0</v>
      </c>
      <c r="E69" s="40">
        <f t="shared" si="8"/>
        <v>0</v>
      </c>
      <c r="F69" s="40">
        <f t="shared" si="8"/>
        <v>0</v>
      </c>
      <c r="G69" s="40">
        <f t="shared" si="8"/>
        <v>0</v>
      </c>
    </row>
    <row r="70" spans="1:7" x14ac:dyDescent="0.2">
      <c r="A70" s="51" t="s">
        <v>70</v>
      </c>
      <c r="B70" s="40">
        <v>0</v>
      </c>
      <c r="C70" s="6">
        <v>0</v>
      </c>
      <c r="D70" s="6">
        <v>0</v>
      </c>
      <c r="E70" s="6">
        <v>0</v>
      </c>
      <c r="F70" s="6">
        <v>0</v>
      </c>
      <c r="G70" s="6">
        <v>0</v>
      </c>
    </row>
    <row r="71" spans="1:7" x14ac:dyDescent="0.2">
      <c r="A71" s="51" t="s">
        <v>71</v>
      </c>
      <c r="B71" s="40">
        <v>0</v>
      </c>
      <c r="C71" s="6">
        <v>0</v>
      </c>
      <c r="D71" s="6">
        <v>0</v>
      </c>
      <c r="E71" s="6">
        <v>0</v>
      </c>
      <c r="F71" s="6">
        <v>0</v>
      </c>
      <c r="G71" s="6">
        <v>0</v>
      </c>
    </row>
    <row r="72" spans="1:7" x14ac:dyDescent="0.2">
      <c r="A72" s="51" t="s">
        <v>72</v>
      </c>
      <c r="B72" s="40">
        <v>0</v>
      </c>
      <c r="C72" s="6">
        <v>0</v>
      </c>
      <c r="D72" s="6">
        <v>0</v>
      </c>
      <c r="E72" s="6">
        <v>0</v>
      </c>
      <c r="F72" s="6">
        <v>0</v>
      </c>
      <c r="G72" s="6">
        <v>0</v>
      </c>
    </row>
    <row r="73" spans="1:7" x14ac:dyDescent="0.2">
      <c r="A73" s="51" t="s">
        <v>73</v>
      </c>
      <c r="B73" s="40">
        <v>0</v>
      </c>
      <c r="C73" s="6">
        <v>0</v>
      </c>
      <c r="D73" s="6">
        <v>0</v>
      </c>
      <c r="E73" s="6">
        <v>0</v>
      </c>
      <c r="F73" s="6">
        <v>0</v>
      </c>
      <c r="G73" s="6">
        <v>0</v>
      </c>
    </row>
    <row r="74" spans="1:7" x14ac:dyDescent="0.2">
      <c r="A74" s="51" t="s">
        <v>74</v>
      </c>
      <c r="B74" s="40">
        <v>0</v>
      </c>
      <c r="C74" s="6">
        <v>0</v>
      </c>
      <c r="D74" s="6">
        <v>0</v>
      </c>
      <c r="E74" s="6">
        <v>0</v>
      </c>
      <c r="F74" s="6">
        <v>0</v>
      </c>
      <c r="G74" s="6">
        <v>0</v>
      </c>
    </row>
    <row r="75" spans="1:7" x14ac:dyDescent="0.2">
      <c r="A75" s="51" t="s">
        <v>75</v>
      </c>
      <c r="B75" s="40">
        <v>0</v>
      </c>
      <c r="C75" s="6">
        <v>0</v>
      </c>
      <c r="D75" s="6">
        <v>0</v>
      </c>
      <c r="E75" s="6">
        <v>0</v>
      </c>
      <c r="F75" s="6">
        <v>0</v>
      </c>
      <c r="G75" s="6">
        <v>0</v>
      </c>
    </row>
    <row r="76" spans="1:7" x14ac:dyDescent="0.2">
      <c r="A76" s="52" t="s">
        <v>76</v>
      </c>
      <c r="B76" s="41">
        <v>0</v>
      </c>
      <c r="C76" s="7">
        <v>0</v>
      </c>
      <c r="D76" s="7">
        <v>0</v>
      </c>
      <c r="E76" s="7">
        <v>0</v>
      </c>
      <c r="F76" s="7">
        <v>0</v>
      </c>
      <c r="G76" s="7">
        <v>0</v>
      </c>
    </row>
    <row r="77" spans="1:7" x14ac:dyDescent="0.2">
      <c r="A77" s="38" t="s">
        <v>77</v>
      </c>
      <c r="B77" s="8">
        <v>6398739.2300000004</v>
      </c>
      <c r="C77" s="8">
        <v>321089.59000000003</v>
      </c>
      <c r="D77" s="8">
        <v>6719828.8200000003</v>
      </c>
      <c r="E77" s="8">
        <v>2819479.73</v>
      </c>
      <c r="F77" s="8">
        <v>2819479.73</v>
      </c>
      <c r="G77" s="8">
        <v>3900349.09</v>
      </c>
    </row>
    <row r="79" spans="1:7" x14ac:dyDescent="0.2">
      <c r="A79" s="56" t="s">
        <v>145</v>
      </c>
    </row>
    <row r="80" spans="1:7" s="44" customFormat="1" x14ac:dyDescent="0.2">
      <c r="A80" s="56"/>
    </row>
    <row r="81" spans="1:7" s="44" customFormat="1" x14ac:dyDescent="0.2">
      <c r="A81" s="56"/>
    </row>
    <row r="82" spans="1:7" s="44" customFormat="1" x14ac:dyDescent="0.2">
      <c r="A82" s="56"/>
    </row>
    <row r="86" spans="1:7" x14ac:dyDescent="0.2">
      <c r="A86" s="58" t="s">
        <v>138</v>
      </c>
      <c r="B86" s="58"/>
      <c r="C86" s="58" t="s">
        <v>139</v>
      </c>
      <c r="D86" s="58"/>
      <c r="E86" s="58"/>
      <c r="F86" s="58"/>
      <c r="G86" s="58"/>
    </row>
    <row r="87" spans="1:7" x14ac:dyDescent="0.2">
      <c r="A87" s="58" t="s">
        <v>140</v>
      </c>
      <c r="B87" s="58"/>
      <c r="C87" s="58" t="s">
        <v>141</v>
      </c>
      <c r="D87" s="58"/>
      <c r="E87" s="58"/>
      <c r="F87" s="58"/>
      <c r="G87" s="58"/>
    </row>
    <row r="88" spans="1:7" x14ac:dyDescent="0.2">
      <c r="A88" s="55"/>
      <c r="B88" s="55"/>
      <c r="C88" s="55"/>
      <c r="D88" s="55"/>
      <c r="E88" s="55"/>
      <c r="F88" s="55"/>
      <c r="G88" s="55"/>
    </row>
    <row r="89" spans="1:7" s="44" customFormat="1" x14ac:dyDescent="0.2">
      <c r="A89" s="55"/>
      <c r="B89" s="55"/>
      <c r="C89" s="55"/>
      <c r="D89" s="55"/>
      <c r="E89" s="55"/>
      <c r="F89" s="55"/>
      <c r="G89" s="55"/>
    </row>
    <row r="90" spans="1:7" s="44" customFormat="1" x14ac:dyDescent="0.2">
      <c r="A90" s="55"/>
      <c r="B90" s="55"/>
      <c r="C90" s="55"/>
      <c r="D90" s="55"/>
      <c r="E90" s="55"/>
      <c r="F90" s="55"/>
      <c r="G90" s="55"/>
    </row>
    <row r="91" spans="1:7" x14ac:dyDescent="0.2">
      <c r="A91" s="55"/>
      <c r="B91" s="55"/>
      <c r="C91" s="55"/>
      <c r="D91" s="55"/>
      <c r="E91" s="55"/>
      <c r="F91" s="55"/>
      <c r="G91" s="55"/>
    </row>
    <row r="92" spans="1:7" x14ac:dyDescent="0.2">
      <c r="A92" s="55"/>
      <c r="B92" s="55"/>
      <c r="C92" s="55"/>
      <c r="D92" s="55"/>
      <c r="E92" s="55"/>
      <c r="F92" s="55"/>
      <c r="G92" s="55"/>
    </row>
    <row r="93" spans="1:7" x14ac:dyDescent="0.2">
      <c r="A93" s="55"/>
      <c r="B93" s="55"/>
      <c r="C93" s="55"/>
      <c r="D93" s="55"/>
      <c r="E93" s="55"/>
      <c r="F93" s="55"/>
      <c r="G93" s="55"/>
    </row>
    <row r="94" spans="1:7" x14ac:dyDescent="0.2">
      <c r="A94" s="58" t="s">
        <v>142</v>
      </c>
      <c r="B94" s="58"/>
      <c r="C94" s="58"/>
      <c r="D94" s="58"/>
      <c r="E94" s="58"/>
      <c r="F94" s="58"/>
      <c r="G94" s="58"/>
    </row>
    <row r="95" spans="1:7" x14ac:dyDescent="0.2">
      <c r="A95" s="58" t="s">
        <v>143</v>
      </c>
      <c r="B95" s="58"/>
      <c r="C95" s="58"/>
      <c r="D95" s="58"/>
      <c r="E95" s="58"/>
      <c r="F95" s="58"/>
      <c r="G95" s="58"/>
    </row>
    <row r="96" spans="1:7" x14ac:dyDescent="0.2">
      <c r="A96" s="55"/>
      <c r="B96" s="55"/>
      <c r="C96" s="55"/>
      <c r="D96" s="55"/>
      <c r="E96" s="55"/>
      <c r="F96" s="55"/>
      <c r="G96" s="55"/>
    </row>
    <row r="97" spans="1:7" x14ac:dyDescent="0.2">
      <c r="A97" s="55"/>
      <c r="B97" s="55"/>
      <c r="C97" s="55"/>
      <c r="D97" s="55"/>
      <c r="E97" s="55"/>
      <c r="F97" s="55"/>
      <c r="G97" s="55"/>
    </row>
    <row r="98" spans="1:7" x14ac:dyDescent="0.2">
      <c r="A98" s="55"/>
      <c r="B98" s="55"/>
      <c r="C98" s="55"/>
      <c r="D98" s="55"/>
      <c r="E98" s="55"/>
      <c r="F98" s="55"/>
      <c r="G98" s="55"/>
    </row>
  </sheetData>
  <sheetProtection formatCells="0" formatColumns="0" formatRows="0" autoFilter="0"/>
  <mergeCells count="8">
    <mergeCell ref="A94:G94"/>
    <mergeCell ref="A95:G95"/>
    <mergeCell ref="A1:G1"/>
    <mergeCell ref="G2:G3"/>
    <mergeCell ref="A86:B86"/>
    <mergeCell ref="C86:G86"/>
    <mergeCell ref="A87:B87"/>
    <mergeCell ref="C87:G87"/>
  </mergeCells>
  <printOptions horizontalCentered="1"/>
  <pageMargins left="0.70866141732283472" right="0.70866141732283472" top="0.39370078740157483" bottom="0.39370078740157483" header="0.31496062992125984" footer="0.31496062992125984"/>
  <pageSetup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topLeftCell="A15" workbookViewId="0">
      <selection activeCell="A20" sqref="A20:G37"/>
    </sheetView>
  </sheetViews>
  <sheetFormatPr baseColWidth="10" defaultColWidth="12" defaultRowHeight="11.25" x14ac:dyDescent="0.2"/>
  <cols>
    <col min="1" max="1" width="34.6640625" style="1" customWidth="1"/>
    <col min="2" max="2" width="13.83203125" style="1" customWidth="1"/>
    <col min="3" max="3" width="15.1640625" style="1" customWidth="1"/>
    <col min="4" max="4" width="13.83203125" style="1" customWidth="1"/>
    <col min="5" max="5" width="11.83203125" style="1" customWidth="1"/>
    <col min="6" max="6" width="12.33203125" style="1" customWidth="1"/>
    <col min="7" max="7" width="12.1640625" style="1" customWidth="1"/>
    <col min="8" max="16384" width="12" style="1"/>
  </cols>
  <sheetData>
    <row r="1" spans="1:7" ht="45" customHeight="1" x14ac:dyDescent="0.2">
      <c r="A1" s="59" t="s">
        <v>133</v>
      </c>
      <c r="B1" s="60"/>
      <c r="C1" s="60"/>
      <c r="D1" s="60"/>
      <c r="E1" s="60"/>
      <c r="F1" s="60"/>
      <c r="G1" s="61"/>
    </row>
    <row r="2" spans="1:7" x14ac:dyDescent="0.2">
      <c r="A2" s="24"/>
      <c r="B2" s="27" t="s">
        <v>0</v>
      </c>
      <c r="C2" s="28"/>
      <c r="D2" s="28"/>
      <c r="E2" s="28"/>
      <c r="F2" s="29"/>
      <c r="G2" s="62" t="s">
        <v>7</v>
      </c>
    </row>
    <row r="3" spans="1:7" ht="30.75" customHeight="1" x14ac:dyDescent="0.2">
      <c r="A3" s="25" t="s">
        <v>1</v>
      </c>
      <c r="B3" s="3" t="s">
        <v>2</v>
      </c>
      <c r="C3" s="3" t="s">
        <v>3</v>
      </c>
      <c r="D3" s="3" t="s">
        <v>4</v>
      </c>
      <c r="E3" s="3" t="s">
        <v>5</v>
      </c>
      <c r="F3" s="3" t="s">
        <v>6</v>
      </c>
      <c r="G3" s="63"/>
    </row>
    <row r="4" spans="1:7" x14ac:dyDescent="0.2">
      <c r="A4" s="26"/>
      <c r="B4" s="4">
        <v>1</v>
      </c>
      <c r="C4" s="4">
        <v>2</v>
      </c>
      <c r="D4" s="4" t="s">
        <v>8</v>
      </c>
      <c r="E4" s="4">
        <v>4</v>
      </c>
      <c r="F4" s="4">
        <v>5</v>
      </c>
      <c r="G4" s="4" t="s">
        <v>9</v>
      </c>
    </row>
    <row r="5" spans="1:7" x14ac:dyDescent="0.2">
      <c r="A5" s="35"/>
      <c r="B5" s="9"/>
      <c r="C5" s="9"/>
      <c r="D5" s="9"/>
      <c r="E5" s="9"/>
      <c r="F5" s="9"/>
      <c r="G5" s="9"/>
    </row>
    <row r="6" spans="1:7" x14ac:dyDescent="0.2">
      <c r="A6" s="35" t="s">
        <v>78</v>
      </c>
      <c r="B6" s="6">
        <v>6353739.2300000004</v>
      </c>
      <c r="C6" s="6">
        <v>289089.59000000003</v>
      </c>
      <c r="D6" s="6">
        <v>6642828.8200000003</v>
      </c>
      <c r="E6" s="6">
        <v>2799223.41</v>
      </c>
      <c r="F6" s="6">
        <v>2799223.41</v>
      </c>
      <c r="G6" s="6">
        <v>3843605.41</v>
      </c>
    </row>
    <row r="7" spans="1:7" x14ac:dyDescent="0.2">
      <c r="A7" s="35"/>
      <c r="B7" s="10"/>
      <c r="C7" s="10"/>
      <c r="D7" s="10"/>
      <c r="E7" s="10"/>
      <c r="F7" s="10"/>
      <c r="G7" s="10"/>
    </row>
    <row r="8" spans="1:7" x14ac:dyDescent="0.2">
      <c r="A8" s="35" t="s">
        <v>79</v>
      </c>
      <c r="B8" s="6">
        <v>45000</v>
      </c>
      <c r="C8" s="6">
        <v>32000</v>
      </c>
      <c r="D8" s="6">
        <v>77000</v>
      </c>
      <c r="E8" s="6">
        <v>20256.32</v>
      </c>
      <c r="F8" s="6">
        <v>20256.32</v>
      </c>
      <c r="G8" s="6">
        <v>56743.68</v>
      </c>
    </row>
    <row r="9" spans="1:7" x14ac:dyDescent="0.2">
      <c r="A9" s="35"/>
      <c r="B9" s="10"/>
      <c r="C9" s="10"/>
      <c r="D9" s="10"/>
      <c r="E9" s="10"/>
      <c r="F9" s="10"/>
      <c r="G9" s="10"/>
    </row>
    <row r="10" spans="1:7" ht="25.5" customHeight="1" x14ac:dyDescent="0.2">
      <c r="A10" s="30" t="s">
        <v>80</v>
      </c>
      <c r="B10" s="10">
        <v>0</v>
      </c>
      <c r="C10" s="10">
        <v>0</v>
      </c>
      <c r="D10" s="10">
        <v>0</v>
      </c>
      <c r="E10" s="10">
        <v>0</v>
      </c>
      <c r="F10" s="10">
        <v>0</v>
      </c>
      <c r="G10" s="10">
        <v>0</v>
      </c>
    </row>
    <row r="11" spans="1:7" x14ac:dyDescent="0.2">
      <c r="A11" s="35"/>
      <c r="B11" s="10"/>
      <c r="C11" s="10"/>
      <c r="D11" s="10"/>
      <c r="E11" s="10"/>
      <c r="F11" s="10"/>
      <c r="G11" s="10"/>
    </row>
    <row r="12" spans="1:7" x14ac:dyDescent="0.2">
      <c r="A12" s="35" t="s">
        <v>41</v>
      </c>
      <c r="B12" s="10">
        <v>0</v>
      </c>
      <c r="C12" s="10">
        <v>0</v>
      </c>
      <c r="D12" s="10">
        <v>0</v>
      </c>
      <c r="E12" s="10">
        <v>0</v>
      </c>
      <c r="F12" s="10">
        <v>0</v>
      </c>
      <c r="G12" s="10">
        <v>0</v>
      </c>
    </row>
    <row r="13" spans="1:7" x14ac:dyDescent="0.2">
      <c r="A13" s="35"/>
      <c r="B13" s="10"/>
      <c r="C13" s="10"/>
      <c r="D13" s="10"/>
      <c r="E13" s="10"/>
      <c r="F13" s="10"/>
      <c r="G13" s="10"/>
    </row>
    <row r="14" spans="1:7" x14ac:dyDescent="0.2">
      <c r="A14" s="35" t="s">
        <v>66</v>
      </c>
      <c r="B14" s="10">
        <v>0</v>
      </c>
      <c r="C14" s="10">
        <v>0</v>
      </c>
      <c r="D14" s="10">
        <v>0</v>
      </c>
      <c r="E14" s="10">
        <v>0</v>
      </c>
      <c r="F14" s="10">
        <v>0</v>
      </c>
      <c r="G14" s="10">
        <v>0</v>
      </c>
    </row>
    <row r="15" spans="1:7" x14ac:dyDescent="0.2">
      <c r="A15" s="36"/>
      <c r="B15" s="11"/>
      <c r="C15" s="11"/>
      <c r="D15" s="11"/>
      <c r="E15" s="11"/>
      <c r="F15" s="11"/>
      <c r="G15" s="11"/>
    </row>
    <row r="16" spans="1:7" x14ac:dyDescent="0.2">
      <c r="A16" s="37" t="s">
        <v>77</v>
      </c>
      <c r="B16" s="49">
        <v>6398739.2300000004</v>
      </c>
      <c r="C16" s="49">
        <v>321089.59000000003</v>
      </c>
      <c r="D16" s="49">
        <v>6719828.8200000003</v>
      </c>
      <c r="E16" s="49">
        <v>2819479.73</v>
      </c>
      <c r="F16" s="49">
        <v>2819479.73</v>
      </c>
      <c r="G16" s="49">
        <v>3900349.09</v>
      </c>
    </row>
    <row r="20" spans="1:7" x14ac:dyDescent="0.2">
      <c r="A20" s="57" t="s">
        <v>145</v>
      </c>
      <c r="B20" s="44"/>
      <c r="C20" s="44"/>
      <c r="D20" s="44"/>
      <c r="E20" s="44"/>
      <c r="F20" s="44"/>
      <c r="G20" s="44"/>
    </row>
    <row r="21" spans="1:7" x14ac:dyDescent="0.2">
      <c r="A21" s="56"/>
      <c r="B21" s="44"/>
      <c r="C21" s="44"/>
      <c r="D21" s="44"/>
      <c r="E21" s="44"/>
      <c r="F21" s="44"/>
      <c r="G21" s="44"/>
    </row>
    <row r="22" spans="1:7" x14ac:dyDescent="0.2">
      <c r="A22" s="56"/>
      <c r="B22" s="44"/>
      <c r="C22" s="44"/>
      <c r="D22" s="44"/>
      <c r="E22" s="44"/>
      <c r="F22" s="44"/>
      <c r="G22" s="44"/>
    </row>
    <row r="23" spans="1:7" x14ac:dyDescent="0.2">
      <c r="A23" s="56"/>
      <c r="B23" s="44"/>
      <c r="C23" s="44"/>
      <c r="D23" s="44"/>
      <c r="E23" s="44"/>
      <c r="F23" s="44"/>
      <c r="G23" s="44"/>
    </row>
    <row r="24" spans="1:7" x14ac:dyDescent="0.2">
      <c r="A24" s="44"/>
      <c r="B24" s="44"/>
      <c r="C24" s="44"/>
      <c r="D24" s="44"/>
      <c r="E24" s="44"/>
      <c r="F24" s="44"/>
      <c r="G24" s="44"/>
    </row>
    <row r="25" spans="1:7" x14ac:dyDescent="0.2">
      <c r="A25" s="44"/>
      <c r="B25" s="44"/>
      <c r="C25" s="44"/>
      <c r="D25" s="44"/>
      <c r="E25" s="44"/>
      <c r="F25" s="44"/>
      <c r="G25" s="44"/>
    </row>
    <row r="26" spans="1:7" x14ac:dyDescent="0.2">
      <c r="A26" s="44"/>
      <c r="B26" s="44"/>
      <c r="C26" s="44"/>
      <c r="D26" s="44"/>
      <c r="E26" s="44"/>
      <c r="F26" s="44"/>
      <c r="G26" s="44"/>
    </row>
    <row r="27" spans="1:7" x14ac:dyDescent="0.2">
      <c r="A27" s="58" t="s">
        <v>138</v>
      </c>
      <c r="B27" s="58"/>
      <c r="C27" s="58" t="s">
        <v>139</v>
      </c>
      <c r="D27" s="58"/>
      <c r="E27" s="58"/>
      <c r="F27" s="58"/>
      <c r="G27" s="58"/>
    </row>
    <row r="28" spans="1:7" x14ac:dyDescent="0.2">
      <c r="A28" s="58" t="s">
        <v>140</v>
      </c>
      <c r="B28" s="58"/>
      <c r="C28" s="58" t="s">
        <v>141</v>
      </c>
      <c r="D28" s="58"/>
      <c r="E28" s="58"/>
      <c r="F28" s="58"/>
      <c r="G28" s="58"/>
    </row>
    <row r="29" spans="1:7" x14ac:dyDescent="0.2">
      <c r="A29" s="55"/>
      <c r="B29" s="55"/>
      <c r="C29" s="55"/>
      <c r="D29" s="55"/>
      <c r="E29" s="55"/>
      <c r="F29" s="55"/>
      <c r="G29" s="55"/>
    </row>
    <row r="30" spans="1:7" x14ac:dyDescent="0.2">
      <c r="A30" s="55"/>
      <c r="B30" s="55"/>
      <c r="C30" s="55"/>
      <c r="D30" s="55"/>
      <c r="E30" s="55"/>
      <c r="F30" s="55"/>
      <c r="G30" s="55"/>
    </row>
    <row r="31" spans="1:7" x14ac:dyDescent="0.2">
      <c r="A31" s="55"/>
      <c r="B31" s="55"/>
      <c r="C31" s="55"/>
      <c r="D31" s="55"/>
      <c r="E31" s="55"/>
      <c r="F31" s="55"/>
      <c r="G31" s="55"/>
    </row>
    <row r="32" spans="1:7" x14ac:dyDescent="0.2">
      <c r="A32" s="55"/>
      <c r="B32" s="55"/>
      <c r="C32" s="55"/>
      <c r="D32" s="55"/>
      <c r="E32" s="55"/>
      <c r="F32" s="55"/>
      <c r="G32" s="55"/>
    </row>
    <row r="33" spans="1:7" x14ac:dyDescent="0.2">
      <c r="A33" s="55"/>
      <c r="B33" s="55"/>
      <c r="C33" s="55"/>
      <c r="D33" s="55"/>
      <c r="E33" s="55"/>
      <c r="F33" s="55"/>
      <c r="G33" s="55"/>
    </row>
    <row r="34" spans="1:7" x14ac:dyDescent="0.2">
      <c r="A34" s="55"/>
      <c r="B34" s="55"/>
      <c r="C34" s="55"/>
      <c r="D34" s="55"/>
      <c r="E34" s="55"/>
      <c r="F34" s="55"/>
      <c r="G34" s="55"/>
    </row>
    <row r="35" spans="1:7" x14ac:dyDescent="0.2">
      <c r="A35" s="58" t="s">
        <v>142</v>
      </c>
      <c r="B35" s="58"/>
      <c r="C35" s="58"/>
      <c r="D35" s="58"/>
      <c r="E35" s="58"/>
      <c r="F35" s="58"/>
      <c r="G35" s="58"/>
    </row>
    <row r="36" spans="1:7" x14ac:dyDescent="0.2">
      <c r="A36" s="58" t="s">
        <v>143</v>
      </c>
      <c r="B36" s="58"/>
      <c r="C36" s="58"/>
      <c r="D36" s="58"/>
      <c r="E36" s="58"/>
      <c r="F36" s="58"/>
      <c r="G36" s="58"/>
    </row>
  </sheetData>
  <sheetProtection formatCells="0" formatColumns="0" formatRows="0" autoFilter="0"/>
  <mergeCells count="8">
    <mergeCell ref="A35:G35"/>
    <mergeCell ref="A36:G36"/>
    <mergeCell ref="G2:G3"/>
    <mergeCell ref="A1:G1"/>
    <mergeCell ref="A27:B27"/>
    <mergeCell ref="C27:G27"/>
    <mergeCell ref="A28:B28"/>
    <mergeCell ref="C28:G28"/>
  </mergeCells>
  <printOptions horizontalCentered="1"/>
  <pageMargins left="0.70866141732283472" right="0.70866141732283472" top="0.74803149606299213" bottom="0.74803149606299213" header="0.31496062992125984" footer="0.31496062992125984"/>
  <pageSetup paperSize="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opLeftCell="A49" workbookViewId="0">
      <selection activeCell="A52" sqref="A52:G65"/>
    </sheetView>
  </sheetViews>
  <sheetFormatPr baseColWidth="10" defaultColWidth="12" defaultRowHeight="11.25" x14ac:dyDescent="0.2"/>
  <cols>
    <col min="1" max="1" width="49.6640625" style="1" customWidth="1"/>
    <col min="2" max="7" width="14" style="1" customWidth="1"/>
    <col min="8" max="16384" width="12" style="1"/>
  </cols>
  <sheetData>
    <row r="1" spans="1:7" ht="45" customHeight="1" x14ac:dyDescent="0.2">
      <c r="A1" s="59" t="s">
        <v>134</v>
      </c>
      <c r="B1" s="60"/>
      <c r="C1" s="60"/>
      <c r="D1" s="60"/>
      <c r="E1" s="60"/>
      <c r="F1" s="60"/>
      <c r="G1" s="61"/>
    </row>
    <row r="2" spans="1:7" x14ac:dyDescent="0.2">
      <c r="A2" s="14"/>
      <c r="B2" s="14"/>
      <c r="C2" s="14"/>
      <c r="D2" s="14"/>
      <c r="E2" s="14"/>
      <c r="F2" s="14"/>
      <c r="G2" s="14"/>
    </row>
    <row r="3" spans="1:7" x14ac:dyDescent="0.2">
      <c r="A3" s="24"/>
      <c r="B3" s="27" t="s">
        <v>0</v>
      </c>
      <c r="C3" s="28"/>
      <c r="D3" s="28"/>
      <c r="E3" s="28"/>
      <c r="F3" s="29"/>
      <c r="G3" s="62" t="s">
        <v>7</v>
      </c>
    </row>
    <row r="4" spans="1:7" ht="24.95" customHeight="1" x14ac:dyDescent="0.2">
      <c r="A4" s="25" t="s">
        <v>1</v>
      </c>
      <c r="B4" s="3" t="s">
        <v>2</v>
      </c>
      <c r="C4" s="3" t="s">
        <v>3</v>
      </c>
      <c r="D4" s="3" t="s">
        <v>4</v>
      </c>
      <c r="E4" s="3" t="s">
        <v>5</v>
      </c>
      <c r="F4" s="3" t="s">
        <v>6</v>
      </c>
      <c r="G4" s="63"/>
    </row>
    <row r="5" spans="1:7" x14ac:dyDescent="0.2">
      <c r="A5" s="26"/>
      <c r="B5" s="4">
        <v>1</v>
      </c>
      <c r="C5" s="4">
        <v>2</v>
      </c>
      <c r="D5" s="4" t="s">
        <v>8</v>
      </c>
      <c r="E5" s="4">
        <v>4</v>
      </c>
      <c r="F5" s="4">
        <v>5</v>
      </c>
      <c r="G5" s="4" t="s">
        <v>9</v>
      </c>
    </row>
    <row r="6" spans="1:7" x14ac:dyDescent="0.2">
      <c r="A6" s="13"/>
      <c r="B6" s="19"/>
      <c r="C6" s="19"/>
      <c r="D6" s="19"/>
      <c r="E6" s="19"/>
      <c r="F6" s="19"/>
      <c r="G6" s="19"/>
    </row>
    <row r="7" spans="1:7" x14ac:dyDescent="0.2">
      <c r="A7" s="31" t="s">
        <v>128</v>
      </c>
      <c r="B7" s="6">
        <v>3076344.56</v>
      </c>
      <c r="C7" s="6">
        <v>356498.63</v>
      </c>
      <c r="D7" s="6">
        <v>3432843.19</v>
      </c>
      <c r="E7" s="6">
        <v>1542454.75</v>
      </c>
      <c r="F7" s="6">
        <v>1542454.75</v>
      </c>
      <c r="G7" s="6">
        <v>1890388.44</v>
      </c>
    </row>
    <row r="8" spans="1:7" s="44" customFormat="1" x14ac:dyDescent="0.2">
      <c r="A8" s="31" t="s">
        <v>129</v>
      </c>
      <c r="B8" s="6">
        <v>1466647.37</v>
      </c>
      <c r="C8" s="6">
        <v>-23000</v>
      </c>
      <c r="D8" s="6">
        <v>1443647.37</v>
      </c>
      <c r="E8" s="6">
        <v>591315.72</v>
      </c>
      <c r="F8" s="6">
        <v>591315.72</v>
      </c>
      <c r="G8" s="6">
        <v>852331.65</v>
      </c>
    </row>
    <row r="9" spans="1:7" s="44" customFormat="1" x14ac:dyDescent="0.2">
      <c r="A9" s="31" t="s">
        <v>130</v>
      </c>
      <c r="B9" s="6">
        <v>945115.28</v>
      </c>
      <c r="C9" s="6">
        <v>5530.62</v>
      </c>
      <c r="D9" s="6">
        <v>950645.9</v>
      </c>
      <c r="E9" s="6">
        <v>345895.85</v>
      </c>
      <c r="F9" s="6">
        <v>345895.85</v>
      </c>
      <c r="G9" s="6">
        <v>604750.05000000005</v>
      </c>
    </row>
    <row r="10" spans="1:7" s="44" customFormat="1" x14ac:dyDescent="0.2">
      <c r="A10" s="31" t="s">
        <v>131</v>
      </c>
      <c r="B10" s="6">
        <v>643036.06999999995</v>
      </c>
      <c r="C10" s="6">
        <v>-22439.66</v>
      </c>
      <c r="D10" s="6">
        <v>620596.41</v>
      </c>
      <c r="E10" s="6">
        <v>220572.05</v>
      </c>
      <c r="F10" s="6">
        <v>220572.05</v>
      </c>
      <c r="G10" s="6">
        <v>400024.36</v>
      </c>
    </row>
    <row r="11" spans="1:7" s="44" customFormat="1" x14ac:dyDescent="0.2">
      <c r="A11" s="31" t="s">
        <v>132</v>
      </c>
      <c r="B11" s="6">
        <v>267595.95</v>
      </c>
      <c r="C11" s="6">
        <v>4500</v>
      </c>
      <c r="D11" s="6">
        <v>272095.95</v>
      </c>
      <c r="E11" s="6">
        <v>119241.36</v>
      </c>
      <c r="F11" s="6">
        <v>119241.36</v>
      </c>
      <c r="G11" s="6">
        <v>152854.59</v>
      </c>
    </row>
    <row r="12" spans="1:7" s="44" customFormat="1" x14ac:dyDescent="0.2">
      <c r="A12" s="31"/>
      <c r="B12" s="6"/>
      <c r="C12" s="6"/>
      <c r="D12" s="6"/>
      <c r="E12" s="6"/>
      <c r="F12" s="6"/>
      <c r="G12" s="6"/>
    </row>
    <row r="13" spans="1:7" x14ac:dyDescent="0.2">
      <c r="A13" s="31"/>
      <c r="B13" s="7"/>
      <c r="C13" s="7"/>
      <c r="D13" s="7"/>
      <c r="E13" s="7"/>
      <c r="F13" s="7"/>
      <c r="G13" s="7"/>
    </row>
    <row r="14" spans="1:7" x14ac:dyDescent="0.2">
      <c r="A14" s="32" t="s">
        <v>77</v>
      </c>
      <c r="B14" s="12">
        <v>6398739.2300000004</v>
      </c>
      <c r="C14" s="12">
        <v>321089.59000000003</v>
      </c>
      <c r="D14" s="12">
        <v>6719828.8200000003</v>
      </c>
      <c r="E14" s="12">
        <v>2819479.73</v>
      </c>
      <c r="F14" s="12">
        <v>2819479.73</v>
      </c>
      <c r="G14" s="12">
        <v>3900349.09</v>
      </c>
    </row>
    <row r="17" spans="1:8" ht="45" customHeight="1" x14ac:dyDescent="0.2">
      <c r="A17" s="59" t="s">
        <v>135</v>
      </c>
      <c r="B17" s="60"/>
      <c r="C17" s="60"/>
      <c r="D17" s="60"/>
      <c r="E17" s="60"/>
      <c r="F17" s="60"/>
      <c r="G17" s="61"/>
    </row>
    <row r="19" spans="1:8" x14ac:dyDescent="0.2">
      <c r="A19" s="24"/>
      <c r="B19" s="27" t="s">
        <v>0</v>
      </c>
      <c r="C19" s="28"/>
      <c r="D19" s="28"/>
      <c r="E19" s="28"/>
      <c r="F19" s="29"/>
      <c r="G19" s="62" t="s">
        <v>7</v>
      </c>
    </row>
    <row r="20" spans="1:8" ht="45" x14ac:dyDescent="0.2">
      <c r="A20" s="25" t="s">
        <v>1</v>
      </c>
      <c r="B20" s="3" t="s">
        <v>2</v>
      </c>
      <c r="C20" s="3" t="s">
        <v>3</v>
      </c>
      <c r="D20" s="3" t="s">
        <v>4</v>
      </c>
      <c r="E20" s="3" t="s">
        <v>5</v>
      </c>
      <c r="F20" s="3" t="s">
        <v>6</v>
      </c>
      <c r="G20" s="63"/>
    </row>
    <row r="21" spans="1:8" x14ac:dyDescent="0.2">
      <c r="A21" s="26"/>
      <c r="B21" s="4">
        <v>1</v>
      </c>
      <c r="C21" s="4">
        <v>2</v>
      </c>
      <c r="D21" s="4" t="s">
        <v>8</v>
      </c>
      <c r="E21" s="4">
        <v>4</v>
      </c>
      <c r="F21" s="4">
        <v>5</v>
      </c>
      <c r="G21" s="4" t="s">
        <v>9</v>
      </c>
    </row>
    <row r="22" spans="1:8" x14ac:dyDescent="0.2">
      <c r="A22" s="15"/>
      <c r="B22" s="16"/>
      <c r="C22" s="16"/>
      <c r="D22" s="16"/>
      <c r="E22" s="16"/>
      <c r="F22" s="16"/>
      <c r="G22" s="16"/>
    </row>
    <row r="23" spans="1:8" x14ac:dyDescent="0.2">
      <c r="A23" s="31" t="s">
        <v>81</v>
      </c>
      <c r="B23" s="17">
        <v>0</v>
      </c>
      <c r="C23" s="17">
        <v>0</v>
      </c>
      <c r="D23" s="17">
        <v>0</v>
      </c>
      <c r="E23" s="17">
        <v>0</v>
      </c>
      <c r="F23" s="17">
        <v>0</v>
      </c>
      <c r="G23" s="17">
        <v>0</v>
      </c>
      <c r="H23" s="42"/>
    </row>
    <row r="24" spans="1:8" x14ac:dyDescent="0.2">
      <c r="A24" s="31" t="s">
        <v>82</v>
      </c>
      <c r="B24" s="17"/>
      <c r="C24" s="17"/>
      <c r="D24" s="17"/>
      <c r="E24" s="17"/>
      <c r="F24" s="17"/>
      <c r="G24" s="17"/>
    </row>
    <row r="25" spans="1:8" x14ac:dyDescent="0.2">
      <c r="A25" s="31" t="s">
        <v>83</v>
      </c>
      <c r="B25" s="17"/>
      <c r="C25" s="17"/>
      <c r="D25" s="17"/>
      <c r="E25" s="17"/>
      <c r="F25" s="17"/>
      <c r="G25" s="17"/>
    </row>
    <row r="26" spans="1:8" x14ac:dyDescent="0.2">
      <c r="A26" s="31" t="s">
        <v>84</v>
      </c>
      <c r="B26" s="17"/>
      <c r="C26" s="17"/>
      <c r="D26" s="17"/>
      <c r="E26" s="17"/>
      <c r="F26" s="17"/>
      <c r="G26" s="17"/>
    </row>
    <row r="27" spans="1:8" x14ac:dyDescent="0.2">
      <c r="A27" s="2"/>
      <c r="B27" s="18"/>
      <c r="C27" s="18"/>
      <c r="D27" s="18"/>
      <c r="E27" s="18"/>
      <c r="F27" s="18"/>
      <c r="G27" s="18"/>
    </row>
    <row r="28" spans="1:8" x14ac:dyDescent="0.2">
      <c r="A28" s="32" t="s">
        <v>77</v>
      </c>
      <c r="B28" s="12">
        <v>0</v>
      </c>
      <c r="C28" s="50">
        <v>0</v>
      </c>
      <c r="D28" s="50">
        <v>0</v>
      </c>
      <c r="E28" s="50">
        <v>0</v>
      </c>
      <c r="F28" s="50">
        <v>0</v>
      </c>
      <c r="G28" s="50">
        <v>0</v>
      </c>
    </row>
    <row r="31" spans="1:8" ht="45" customHeight="1" x14ac:dyDescent="0.2">
      <c r="A31" s="59" t="s">
        <v>136</v>
      </c>
      <c r="B31" s="60"/>
      <c r="C31" s="60"/>
      <c r="D31" s="60"/>
      <c r="E31" s="60"/>
      <c r="F31" s="60"/>
      <c r="G31" s="61"/>
    </row>
    <row r="32" spans="1:8" x14ac:dyDescent="0.2">
      <c r="A32" s="24"/>
      <c r="B32" s="27" t="s">
        <v>0</v>
      </c>
      <c r="C32" s="28"/>
      <c r="D32" s="28"/>
      <c r="E32" s="28"/>
      <c r="F32" s="29"/>
      <c r="G32" s="62" t="s">
        <v>7</v>
      </c>
    </row>
    <row r="33" spans="1:8" ht="45" x14ac:dyDescent="0.2">
      <c r="A33" s="25" t="s">
        <v>1</v>
      </c>
      <c r="B33" s="3" t="s">
        <v>2</v>
      </c>
      <c r="C33" s="3" t="s">
        <v>3</v>
      </c>
      <c r="D33" s="3" t="s">
        <v>4</v>
      </c>
      <c r="E33" s="3" t="s">
        <v>5</v>
      </c>
      <c r="F33" s="3" t="s">
        <v>6</v>
      </c>
      <c r="G33" s="63"/>
    </row>
    <row r="34" spans="1:8" x14ac:dyDescent="0.2">
      <c r="A34" s="26"/>
      <c r="B34" s="4">
        <v>1</v>
      </c>
      <c r="C34" s="4">
        <v>2</v>
      </c>
      <c r="D34" s="4" t="s">
        <v>8</v>
      </c>
      <c r="E34" s="4">
        <v>4</v>
      </c>
      <c r="F34" s="4">
        <v>5</v>
      </c>
      <c r="G34" s="4" t="s">
        <v>9</v>
      </c>
    </row>
    <row r="35" spans="1:8" x14ac:dyDescent="0.2">
      <c r="A35" s="15"/>
      <c r="B35" s="16"/>
      <c r="C35" s="16"/>
      <c r="D35" s="16"/>
      <c r="E35" s="16"/>
      <c r="F35" s="16"/>
      <c r="G35" s="16"/>
    </row>
    <row r="36" spans="1:8" ht="22.5" x14ac:dyDescent="0.2">
      <c r="A36" s="33" t="s">
        <v>85</v>
      </c>
      <c r="B36" s="17">
        <v>6398739.2300000004</v>
      </c>
      <c r="C36" s="17">
        <v>321089.59000000003</v>
      </c>
      <c r="D36" s="17">
        <v>6719828.8200000003</v>
      </c>
      <c r="E36" s="17">
        <v>2819479.73</v>
      </c>
      <c r="F36" s="17">
        <v>2819479.73</v>
      </c>
      <c r="G36" s="17">
        <v>3900349.09</v>
      </c>
      <c r="H36" s="45"/>
    </row>
    <row r="37" spans="1:8" x14ac:dyDescent="0.2">
      <c r="A37" s="33"/>
      <c r="B37" s="17"/>
      <c r="C37" s="17"/>
      <c r="D37" s="17"/>
      <c r="E37" s="17"/>
      <c r="F37" s="17"/>
      <c r="G37" s="17"/>
      <c r="H37" s="43"/>
    </row>
    <row r="38" spans="1:8" x14ac:dyDescent="0.2">
      <c r="A38" s="33" t="s">
        <v>86</v>
      </c>
      <c r="B38" s="17"/>
      <c r="C38" s="17"/>
      <c r="D38" s="17"/>
      <c r="E38" s="17"/>
      <c r="F38" s="17"/>
      <c r="G38" s="17"/>
      <c r="H38" s="43"/>
    </row>
    <row r="39" spans="1:8" x14ac:dyDescent="0.2">
      <c r="A39" s="33"/>
      <c r="B39" s="17"/>
      <c r="C39" s="17"/>
      <c r="D39" s="17"/>
      <c r="E39" s="17"/>
      <c r="F39" s="17"/>
      <c r="G39" s="17"/>
      <c r="H39" s="43"/>
    </row>
    <row r="40" spans="1:8" ht="22.5" x14ac:dyDescent="0.2">
      <c r="A40" s="33" t="s">
        <v>87</v>
      </c>
      <c r="B40" s="17">
        <v>0</v>
      </c>
      <c r="C40" s="17">
        <v>0</v>
      </c>
      <c r="D40" s="17">
        <v>0</v>
      </c>
      <c r="E40" s="17">
        <v>0</v>
      </c>
      <c r="F40" s="17">
        <v>0</v>
      </c>
      <c r="G40" s="17">
        <v>0</v>
      </c>
      <c r="H40" s="45"/>
    </row>
    <row r="41" spans="1:8" x14ac:dyDescent="0.2">
      <c r="A41" s="33"/>
      <c r="B41" s="17"/>
      <c r="C41" s="17"/>
      <c r="D41" s="17"/>
      <c r="E41" s="17"/>
      <c r="F41" s="17"/>
      <c r="G41" s="17"/>
      <c r="H41" s="43"/>
    </row>
    <row r="42" spans="1:8" ht="22.5" x14ac:dyDescent="0.2">
      <c r="A42" s="33" t="s">
        <v>88</v>
      </c>
      <c r="B42" s="17">
        <v>0</v>
      </c>
      <c r="C42" s="17">
        <v>0</v>
      </c>
      <c r="D42" s="17">
        <v>0</v>
      </c>
      <c r="E42" s="17">
        <v>0</v>
      </c>
      <c r="F42" s="17">
        <v>0</v>
      </c>
      <c r="G42" s="17">
        <v>0</v>
      </c>
      <c r="H42" s="45"/>
    </row>
    <row r="43" spans="1:8" x14ac:dyDescent="0.2">
      <c r="A43" s="33"/>
      <c r="B43" s="17"/>
      <c r="C43" s="17"/>
      <c r="D43" s="17"/>
      <c r="E43" s="17"/>
      <c r="F43" s="17"/>
      <c r="G43" s="17"/>
      <c r="H43" s="43"/>
    </row>
    <row r="44" spans="1:8" ht="22.5" x14ac:dyDescent="0.2">
      <c r="A44" s="33" t="s">
        <v>89</v>
      </c>
      <c r="B44" s="17">
        <v>0</v>
      </c>
      <c r="C44" s="17">
        <v>0</v>
      </c>
      <c r="D44" s="17">
        <v>0</v>
      </c>
      <c r="E44" s="17">
        <v>0</v>
      </c>
      <c r="F44" s="17">
        <v>0</v>
      </c>
      <c r="G44" s="17">
        <v>0</v>
      </c>
      <c r="H44" s="45"/>
    </row>
    <row r="45" spans="1:8" x14ac:dyDescent="0.2">
      <c r="A45" s="33"/>
      <c r="B45" s="17"/>
      <c r="C45" s="17"/>
      <c r="D45" s="17"/>
      <c r="E45" s="17"/>
      <c r="F45" s="17"/>
      <c r="G45" s="17"/>
      <c r="H45" s="43"/>
    </row>
    <row r="46" spans="1:8" ht="22.5" x14ac:dyDescent="0.2">
      <c r="A46" s="33" t="s">
        <v>90</v>
      </c>
      <c r="B46" s="17">
        <v>0</v>
      </c>
      <c r="C46" s="17">
        <v>0</v>
      </c>
      <c r="D46" s="17">
        <v>0</v>
      </c>
      <c r="E46" s="17">
        <v>0</v>
      </c>
      <c r="F46" s="17">
        <v>0</v>
      </c>
      <c r="G46" s="17">
        <v>0</v>
      </c>
      <c r="H46" s="45"/>
    </row>
    <row r="47" spans="1:8" x14ac:dyDescent="0.2">
      <c r="A47" s="33"/>
      <c r="B47" s="17"/>
      <c r="C47" s="17"/>
      <c r="D47" s="17"/>
      <c r="E47" s="17"/>
      <c r="F47" s="17"/>
      <c r="G47" s="17"/>
      <c r="H47" s="43"/>
    </row>
    <row r="48" spans="1:8" ht="21" customHeight="1" x14ac:dyDescent="0.2">
      <c r="A48" s="33" t="s">
        <v>91</v>
      </c>
      <c r="B48" s="17">
        <v>0</v>
      </c>
      <c r="C48" s="17">
        <v>0</v>
      </c>
      <c r="D48" s="17">
        <v>0</v>
      </c>
      <c r="E48" s="17">
        <v>0</v>
      </c>
      <c r="F48" s="17">
        <v>0</v>
      </c>
      <c r="G48" s="17">
        <v>0</v>
      </c>
      <c r="H48" s="44"/>
    </row>
    <row r="49" spans="1:7" x14ac:dyDescent="0.2">
      <c r="A49" s="34"/>
      <c r="B49" s="18"/>
      <c r="C49" s="18"/>
      <c r="D49" s="18"/>
      <c r="E49" s="18"/>
      <c r="F49" s="18"/>
      <c r="G49" s="18"/>
    </row>
    <row r="50" spans="1:7" x14ac:dyDescent="0.2">
      <c r="A50" s="23" t="s">
        <v>77</v>
      </c>
      <c r="B50" s="12">
        <v>6398739.2300000004</v>
      </c>
      <c r="C50" s="50">
        <v>321089.59000000003</v>
      </c>
      <c r="D50" s="50">
        <v>6719828.8200000003</v>
      </c>
      <c r="E50" s="50">
        <v>2819479.73</v>
      </c>
      <c r="F50" s="50">
        <v>2819479.73</v>
      </c>
      <c r="G50" s="50">
        <v>3900349.09</v>
      </c>
    </row>
    <row r="52" spans="1:7" x14ac:dyDescent="0.2">
      <c r="A52" s="57" t="s">
        <v>145</v>
      </c>
      <c r="B52" s="44"/>
      <c r="C52" s="44"/>
      <c r="D52" s="44"/>
      <c r="E52" s="44"/>
      <c r="F52" s="44"/>
      <c r="G52" s="44"/>
    </row>
    <row r="53" spans="1:7" x14ac:dyDescent="0.2">
      <c r="A53" s="56"/>
      <c r="B53" s="44"/>
      <c r="C53" s="44"/>
      <c r="D53" s="44"/>
      <c r="E53" s="44"/>
      <c r="F53" s="44"/>
      <c r="G53" s="44"/>
    </row>
    <row r="54" spans="1:7" x14ac:dyDescent="0.2">
      <c r="A54" s="44"/>
      <c r="B54" s="44"/>
      <c r="C54" s="44"/>
      <c r="D54" s="44"/>
      <c r="E54" s="44"/>
      <c r="F54" s="44"/>
      <c r="G54" s="44"/>
    </row>
    <row r="55" spans="1:7" x14ac:dyDescent="0.2">
      <c r="A55" s="44"/>
      <c r="B55" s="44"/>
      <c r="C55" s="44"/>
      <c r="D55" s="44"/>
      <c r="E55" s="44"/>
      <c r="F55" s="44"/>
      <c r="G55" s="44"/>
    </row>
    <row r="56" spans="1:7" x14ac:dyDescent="0.2">
      <c r="A56" s="44"/>
      <c r="B56" s="44"/>
      <c r="C56" s="44"/>
      <c r="D56" s="44"/>
      <c r="E56" s="44"/>
      <c r="F56" s="44"/>
      <c r="G56" s="44"/>
    </row>
    <row r="57" spans="1:7" x14ac:dyDescent="0.2">
      <c r="A57" s="58" t="s">
        <v>138</v>
      </c>
      <c r="B57" s="58"/>
      <c r="C57" s="58" t="s">
        <v>139</v>
      </c>
      <c r="D57" s="58"/>
      <c r="E57" s="58"/>
      <c r="F57" s="58"/>
      <c r="G57" s="58"/>
    </row>
    <row r="58" spans="1:7" x14ac:dyDescent="0.2">
      <c r="A58" s="58" t="s">
        <v>140</v>
      </c>
      <c r="B58" s="58"/>
      <c r="C58" s="58" t="s">
        <v>141</v>
      </c>
      <c r="D58" s="58"/>
      <c r="E58" s="58"/>
      <c r="F58" s="58"/>
      <c r="G58" s="58"/>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c r="D62" s="55"/>
      <c r="E62" s="55"/>
      <c r="F62" s="55"/>
      <c r="G62" s="55"/>
    </row>
    <row r="63" spans="1:7" x14ac:dyDescent="0.2">
      <c r="A63" s="55"/>
      <c r="B63" s="55"/>
      <c r="C63" s="55"/>
      <c r="D63" s="55"/>
      <c r="E63" s="55"/>
      <c r="F63" s="55"/>
      <c r="G63" s="55"/>
    </row>
    <row r="64" spans="1:7" x14ac:dyDescent="0.2">
      <c r="A64" s="58" t="s">
        <v>142</v>
      </c>
      <c r="B64" s="58"/>
      <c r="C64" s="58"/>
      <c r="D64" s="58"/>
      <c r="E64" s="58"/>
      <c r="F64" s="58"/>
      <c r="G64" s="58"/>
    </row>
    <row r="65" spans="1:7" x14ac:dyDescent="0.2">
      <c r="A65" s="58" t="s">
        <v>143</v>
      </c>
      <c r="B65" s="58"/>
      <c r="C65" s="58"/>
      <c r="D65" s="58"/>
      <c r="E65" s="58"/>
      <c r="F65" s="58"/>
      <c r="G65" s="58"/>
    </row>
    <row r="66" spans="1:7" x14ac:dyDescent="0.2">
      <c r="A66" s="44"/>
      <c r="B66" s="44"/>
      <c r="C66" s="44"/>
      <c r="D66" s="44"/>
      <c r="E66" s="44"/>
      <c r="F66" s="44"/>
      <c r="G66" s="44"/>
    </row>
  </sheetData>
  <sheetProtection formatCells="0" formatColumns="0" formatRows="0" insertRows="0" deleteRows="0" autoFilter="0"/>
  <mergeCells count="12">
    <mergeCell ref="G3:G4"/>
    <mergeCell ref="G19:G20"/>
    <mergeCell ref="G32:G33"/>
    <mergeCell ref="A1:G1"/>
    <mergeCell ref="A17:G17"/>
    <mergeCell ref="A31:G31"/>
    <mergeCell ref="A65:G65"/>
    <mergeCell ref="A57:B57"/>
    <mergeCell ref="C57:G57"/>
    <mergeCell ref="A58:B58"/>
    <mergeCell ref="C58:G58"/>
    <mergeCell ref="A64:G64"/>
  </mergeCells>
  <printOptions horizontalCentered="1"/>
  <pageMargins left="0.70866141732283472"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tabSelected="1" workbookViewId="0">
      <selection activeCell="C8" sqref="C8"/>
    </sheetView>
  </sheetViews>
  <sheetFormatPr baseColWidth="10" defaultColWidth="12" defaultRowHeight="11.25" x14ac:dyDescent="0.2"/>
  <cols>
    <col min="1" max="1" width="56" style="1" customWidth="1"/>
    <col min="2" max="2" width="12.1640625" style="1" customWidth="1"/>
    <col min="3" max="3" width="15.1640625" style="1" customWidth="1"/>
    <col min="4" max="4" width="11.5" style="1" customWidth="1"/>
    <col min="5" max="5" width="12.5" style="1" customWidth="1"/>
    <col min="6" max="6" width="12.1640625" style="1" customWidth="1"/>
    <col min="7" max="7" width="12.5" style="1" customWidth="1"/>
    <col min="8" max="16384" width="12" style="1"/>
  </cols>
  <sheetData>
    <row r="1" spans="1:8" ht="45" customHeight="1" x14ac:dyDescent="0.2">
      <c r="A1" s="59" t="s">
        <v>137</v>
      </c>
      <c r="B1" s="64"/>
      <c r="C1" s="64"/>
      <c r="D1" s="64"/>
      <c r="E1" s="64"/>
      <c r="F1" s="64"/>
      <c r="G1" s="65"/>
    </row>
    <row r="2" spans="1:8" x14ac:dyDescent="0.2">
      <c r="A2" s="24"/>
      <c r="B2" s="27" t="s">
        <v>0</v>
      </c>
      <c r="C2" s="28"/>
      <c r="D2" s="28"/>
      <c r="E2" s="28"/>
      <c r="F2" s="29"/>
      <c r="G2" s="62" t="s">
        <v>7</v>
      </c>
    </row>
    <row r="3" spans="1:8" ht="33.75" customHeight="1" x14ac:dyDescent="0.2">
      <c r="A3" s="25" t="s">
        <v>1</v>
      </c>
      <c r="B3" s="3" t="s">
        <v>2</v>
      </c>
      <c r="C3" s="3" t="s">
        <v>3</v>
      </c>
      <c r="D3" s="3" t="s">
        <v>4</v>
      </c>
      <c r="E3" s="3" t="s">
        <v>5</v>
      </c>
      <c r="F3" s="3" t="s">
        <v>6</v>
      </c>
      <c r="G3" s="63"/>
    </row>
    <row r="4" spans="1:8" x14ac:dyDescent="0.2">
      <c r="A4" s="26"/>
      <c r="B4" s="4">
        <v>1</v>
      </c>
      <c r="C4" s="4">
        <v>2</v>
      </c>
      <c r="D4" s="4" t="s">
        <v>8</v>
      </c>
      <c r="E4" s="4">
        <v>4</v>
      </c>
      <c r="F4" s="4">
        <v>5</v>
      </c>
      <c r="G4" s="4" t="s">
        <v>9</v>
      </c>
    </row>
    <row r="5" spans="1:8" x14ac:dyDescent="0.2">
      <c r="A5" s="22"/>
      <c r="B5" s="5"/>
      <c r="C5" s="5"/>
      <c r="D5" s="5"/>
      <c r="E5" s="5"/>
      <c r="F5" s="5"/>
      <c r="G5" s="5"/>
    </row>
    <row r="6" spans="1:8" x14ac:dyDescent="0.2">
      <c r="A6" s="20" t="s">
        <v>92</v>
      </c>
      <c r="B6" s="6">
        <v>3076344.56</v>
      </c>
      <c r="C6" s="6">
        <v>356498.63</v>
      </c>
      <c r="D6" s="6">
        <v>3432843.19</v>
      </c>
      <c r="E6" s="6">
        <v>1542454.75</v>
      </c>
      <c r="F6" s="6">
        <v>1542454.75</v>
      </c>
      <c r="G6" s="6">
        <v>1890388.44</v>
      </c>
    </row>
    <row r="7" spans="1:8" x14ac:dyDescent="0.2">
      <c r="A7" s="30" t="s">
        <v>93</v>
      </c>
      <c r="B7" s="6">
        <v>0</v>
      </c>
      <c r="C7" s="46">
        <v>0</v>
      </c>
      <c r="D7" s="6">
        <v>0</v>
      </c>
      <c r="E7" s="6">
        <v>0</v>
      </c>
      <c r="F7" s="6">
        <v>0</v>
      </c>
      <c r="G7" s="6">
        <v>0</v>
      </c>
      <c r="H7" s="48"/>
    </row>
    <row r="8" spans="1:8" x14ac:dyDescent="0.2">
      <c r="A8" s="30" t="s">
        <v>94</v>
      </c>
      <c r="B8" s="6">
        <v>0</v>
      </c>
      <c r="C8" s="46">
        <v>0</v>
      </c>
      <c r="D8" s="6">
        <v>0</v>
      </c>
      <c r="E8" s="6">
        <v>0</v>
      </c>
      <c r="F8" s="6">
        <v>0</v>
      </c>
      <c r="G8" s="6">
        <v>0</v>
      </c>
      <c r="H8" s="48"/>
    </row>
    <row r="9" spans="1:8" x14ac:dyDescent="0.2">
      <c r="A9" s="30" t="s">
        <v>95</v>
      </c>
      <c r="B9" s="6">
        <v>3076344.56</v>
      </c>
      <c r="C9" s="46">
        <v>356498.63</v>
      </c>
      <c r="D9" s="6">
        <v>3432843.19</v>
      </c>
      <c r="E9" s="6">
        <v>1542454.75</v>
      </c>
      <c r="F9" s="6">
        <v>1542454.75</v>
      </c>
      <c r="G9" s="6">
        <v>1890388.44</v>
      </c>
      <c r="H9" s="48"/>
    </row>
    <row r="10" spans="1:8" x14ac:dyDescent="0.2">
      <c r="A10" s="30" t="s">
        <v>96</v>
      </c>
      <c r="B10" s="6">
        <v>0</v>
      </c>
      <c r="C10" s="46">
        <v>0</v>
      </c>
      <c r="D10" s="6">
        <v>0</v>
      </c>
      <c r="E10" s="6">
        <v>0</v>
      </c>
      <c r="F10" s="6">
        <v>0</v>
      </c>
      <c r="G10" s="6">
        <v>0</v>
      </c>
      <c r="H10" s="48"/>
    </row>
    <row r="11" spans="1:8" x14ac:dyDescent="0.2">
      <c r="A11" s="30" t="s">
        <v>97</v>
      </c>
      <c r="B11" s="6">
        <v>0</v>
      </c>
      <c r="C11" s="46">
        <v>0</v>
      </c>
      <c r="D11" s="6">
        <v>0</v>
      </c>
      <c r="E11" s="6">
        <v>0</v>
      </c>
      <c r="F11" s="6">
        <v>0</v>
      </c>
      <c r="G11" s="6">
        <v>0</v>
      </c>
      <c r="H11" s="48"/>
    </row>
    <row r="12" spans="1:8" x14ac:dyDescent="0.2">
      <c r="A12" s="30" t="s">
        <v>98</v>
      </c>
      <c r="B12" s="6">
        <v>0</v>
      </c>
      <c r="C12" s="46">
        <v>0</v>
      </c>
      <c r="D12" s="6">
        <v>0</v>
      </c>
      <c r="E12" s="6">
        <v>0</v>
      </c>
      <c r="F12" s="6">
        <v>0</v>
      </c>
      <c r="G12" s="6">
        <v>0</v>
      </c>
      <c r="H12" s="48"/>
    </row>
    <row r="13" spans="1:8" x14ac:dyDescent="0.2">
      <c r="A13" s="30" t="s">
        <v>99</v>
      </c>
      <c r="B13" s="6">
        <v>0</v>
      </c>
      <c r="C13" s="46">
        <v>0</v>
      </c>
      <c r="D13" s="6">
        <v>0</v>
      </c>
      <c r="E13" s="6">
        <v>0</v>
      </c>
      <c r="F13" s="6">
        <v>0</v>
      </c>
      <c r="G13" s="6">
        <v>0</v>
      </c>
      <c r="H13" s="48"/>
    </row>
    <row r="14" spans="1:8" x14ac:dyDescent="0.2">
      <c r="A14" s="30" t="s">
        <v>36</v>
      </c>
      <c r="B14" s="6">
        <v>0</v>
      </c>
      <c r="C14" s="46">
        <v>0</v>
      </c>
      <c r="D14" s="6">
        <v>0</v>
      </c>
      <c r="E14" s="6">
        <v>0</v>
      </c>
      <c r="F14" s="6">
        <v>0</v>
      </c>
      <c r="G14" s="6">
        <v>0</v>
      </c>
      <c r="H14" s="48"/>
    </row>
    <row r="15" spans="1:8" x14ac:dyDescent="0.2">
      <c r="A15" s="21"/>
      <c r="B15" s="6">
        <v>0</v>
      </c>
      <c r="C15" s="46">
        <v>0</v>
      </c>
      <c r="D15" s="6">
        <v>0</v>
      </c>
      <c r="E15" s="6">
        <v>0</v>
      </c>
      <c r="F15" s="6">
        <v>0</v>
      </c>
      <c r="G15" s="6">
        <v>0</v>
      </c>
      <c r="H15" s="47"/>
    </row>
    <row r="16" spans="1:8" x14ac:dyDescent="0.2">
      <c r="A16" s="20" t="s">
        <v>100</v>
      </c>
      <c r="B16" s="6">
        <v>3322394.67</v>
      </c>
      <c r="C16" s="6">
        <v>-35409.040000000001</v>
      </c>
      <c r="D16" s="6">
        <v>3286985.63</v>
      </c>
      <c r="E16" s="6">
        <v>1277024.98</v>
      </c>
      <c r="F16" s="6">
        <v>1277024.98</v>
      </c>
      <c r="G16" s="6">
        <v>2009960.65</v>
      </c>
      <c r="H16" s="48"/>
    </row>
    <row r="17" spans="1:8" x14ac:dyDescent="0.2">
      <c r="A17" s="30" t="s">
        <v>101</v>
      </c>
      <c r="B17" s="6">
        <v>0</v>
      </c>
      <c r="C17" s="46">
        <v>0</v>
      </c>
      <c r="D17" s="6">
        <v>0</v>
      </c>
      <c r="E17" s="6">
        <v>0</v>
      </c>
      <c r="F17" s="6">
        <v>0</v>
      </c>
      <c r="G17" s="6">
        <v>0</v>
      </c>
      <c r="H17" s="48"/>
    </row>
    <row r="18" spans="1:8" x14ac:dyDescent="0.2">
      <c r="A18" s="30" t="s">
        <v>102</v>
      </c>
      <c r="B18" s="6">
        <v>0</v>
      </c>
      <c r="C18" s="46">
        <v>0</v>
      </c>
      <c r="D18" s="6">
        <v>0</v>
      </c>
      <c r="E18" s="6">
        <v>0</v>
      </c>
      <c r="F18" s="6">
        <v>0</v>
      </c>
      <c r="G18" s="6">
        <v>0</v>
      </c>
      <c r="H18" s="48"/>
    </row>
    <row r="19" spans="1:8" x14ac:dyDescent="0.2">
      <c r="A19" s="30" t="s">
        <v>103</v>
      </c>
      <c r="B19" s="6">
        <v>3322394.67</v>
      </c>
      <c r="C19" s="46">
        <v>-35409.040000000001</v>
      </c>
      <c r="D19" s="6">
        <v>3286985.63</v>
      </c>
      <c r="E19" s="6">
        <v>1277024.98</v>
      </c>
      <c r="F19" s="6">
        <v>1277024.98</v>
      </c>
      <c r="G19" s="6">
        <v>2009960.65</v>
      </c>
      <c r="H19" s="48"/>
    </row>
    <row r="20" spans="1:8" x14ac:dyDescent="0.2">
      <c r="A20" s="30" t="s">
        <v>104</v>
      </c>
      <c r="B20" s="6">
        <v>0</v>
      </c>
      <c r="C20" s="46">
        <v>0</v>
      </c>
      <c r="D20" s="6">
        <v>0</v>
      </c>
      <c r="E20" s="6">
        <v>0</v>
      </c>
      <c r="F20" s="6">
        <v>0</v>
      </c>
      <c r="G20" s="6">
        <v>0</v>
      </c>
      <c r="H20" s="48"/>
    </row>
    <row r="21" spans="1:8" x14ac:dyDescent="0.2">
      <c r="A21" s="30" t="s">
        <v>105</v>
      </c>
      <c r="B21" s="6">
        <v>0</v>
      </c>
      <c r="C21" s="46">
        <v>0</v>
      </c>
      <c r="D21" s="6">
        <v>0</v>
      </c>
      <c r="E21" s="6">
        <v>0</v>
      </c>
      <c r="F21" s="6">
        <v>0</v>
      </c>
      <c r="G21" s="6">
        <v>0</v>
      </c>
      <c r="H21" s="48"/>
    </row>
    <row r="22" spans="1:8" x14ac:dyDescent="0.2">
      <c r="A22" s="30" t="s">
        <v>106</v>
      </c>
      <c r="B22" s="6">
        <v>0</v>
      </c>
      <c r="C22" s="46">
        <v>0</v>
      </c>
      <c r="D22" s="6">
        <v>0</v>
      </c>
      <c r="E22" s="6">
        <v>0</v>
      </c>
      <c r="F22" s="6">
        <v>0</v>
      </c>
      <c r="G22" s="6">
        <v>0</v>
      </c>
      <c r="H22" s="48"/>
    </row>
    <row r="23" spans="1:8" x14ac:dyDescent="0.2">
      <c r="A23" s="30" t="s">
        <v>107</v>
      </c>
      <c r="B23" s="6">
        <v>0</v>
      </c>
      <c r="C23" s="46">
        <v>0</v>
      </c>
      <c r="D23" s="6">
        <v>0</v>
      </c>
      <c r="E23" s="6">
        <v>0</v>
      </c>
      <c r="F23" s="6">
        <v>0</v>
      </c>
      <c r="G23" s="6">
        <v>0</v>
      </c>
      <c r="H23" s="48"/>
    </row>
    <row r="24" spans="1:8" x14ac:dyDescent="0.2">
      <c r="A24" s="21"/>
      <c r="B24" s="6">
        <v>0</v>
      </c>
      <c r="C24" s="46">
        <v>0</v>
      </c>
      <c r="D24" s="6">
        <v>0</v>
      </c>
      <c r="E24" s="6">
        <v>0</v>
      </c>
      <c r="F24" s="6">
        <v>0</v>
      </c>
      <c r="G24" s="6">
        <v>0</v>
      </c>
      <c r="H24" s="47"/>
    </row>
    <row r="25" spans="1:8" x14ac:dyDescent="0.2">
      <c r="A25" s="20" t="s">
        <v>108</v>
      </c>
      <c r="B25" s="6">
        <v>0</v>
      </c>
      <c r="C25" s="6">
        <v>0</v>
      </c>
      <c r="D25" s="6">
        <v>0</v>
      </c>
      <c r="E25" s="6">
        <v>0</v>
      </c>
      <c r="F25" s="6">
        <v>0</v>
      </c>
      <c r="G25" s="6">
        <v>0</v>
      </c>
      <c r="H25" s="48"/>
    </row>
    <row r="26" spans="1:8" x14ac:dyDescent="0.2">
      <c r="A26" s="30" t="s">
        <v>109</v>
      </c>
      <c r="B26" s="6">
        <v>0</v>
      </c>
      <c r="C26" s="46">
        <v>0</v>
      </c>
      <c r="D26" s="6">
        <v>0</v>
      </c>
      <c r="E26" s="6">
        <v>0</v>
      </c>
      <c r="F26" s="6">
        <v>0</v>
      </c>
      <c r="G26" s="6">
        <v>0</v>
      </c>
      <c r="H26" s="48"/>
    </row>
    <row r="27" spans="1:8" x14ac:dyDescent="0.2">
      <c r="A27" s="30" t="s">
        <v>110</v>
      </c>
      <c r="B27" s="6">
        <v>0</v>
      </c>
      <c r="C27" s="46">
        <v>0</v>
      </c>
      <c r="D27" s="6">
        <v>0</v>
      </c>
      <c r="E27" s="6">
        <v>0</v>
      </c>
      <c r="F27" s="6">
        <v>0</v>
      </c>
      <c r="G27" s="6">
        <v>0</v>
      </c>
      <c r="H27" s="48"/>
    </row>
    <row r="28" spans="1:8" x14ac:dyDescent="0.2">
      <c r="A28" s="30" t="s">
        <v>111</v>
      </c>
      <c r="B28" s="6">
        <v>0</v>
      </c>
      <c r="C28" s="46">
        <v>0</v>
      </c>
      <c r="D28" s="6">
        <v>0</v>
      </c>
      <c r="E28" s="6">
        <v>0</v>
      </c>
      <c r="F28" s="6">
        <v>0</v>
      </c>
      <c r="G28" s="6">
        <v>0</v>
      </c>
      <c r="H28" s="48"/>
    </row>
    <row r="29" spans="1:8" x14ac:dyDescent="0.2">
      <c r="A29" s="30" t="s">
        <v>112</v>
      </c>
      <c r="B29" s="6">
        <v>0</v>
      </c>
      <c r="C29" s="46">
        <v>0</v>
      </c>
      <c r="D29" s="6">
        <v>0</v>
      </c>
      <c r="E29" s="6">
        <v>0</v>
      </c>
      <c r="F29" s="6">
        <v>0</v>
      </c>
      <c r="G29" s="6">
        <v>0</v>
      </c>
      <c r="H29" s="48"/>
    </row>
    <row r="30" spans="1:8" x14ac:dyDescent="0.2">
      <c r="A30" s="30" t="s">
        <v>113</v>
      </c>
      <c r="B30" s="6">
        <v>0</v>
      </c>
      <c r="C30" s="46">
        <v>0</v>
      </c>
      <c r="D30" s="6">
        <v>0</v>
      </c>
      <c r="E30" s="6">
        <v>0</v>
      </c>
      <c r="F30" s="6">
        <v>0</v>
      </c>
      <c r="G30" s="6">
        <v>0</v>
      </c>
      <c r="H30" s="48"/>
    </row>
    <row r="31" spans="1:8" x14ac:dyDescent="0.2">
      <c r="A31" s="30" t="s">
        <v>114</v>
      </c>
      <c r="B31" s="6">
        <v>0</v>
      </c>
      <c r="C31" s="46">
        <v>0</v>
      </c>
      <c r="D31" s="6">
        <v>0</v>
      </c>
      <c r="E31" s="6">
        <v>0</v>
      </c>
      <c r="F31" s="6">
        <v>0</v>
      </c>
      <c r="G31" s="6">
        <v>0</v>
      </c>
      <c r="H31" s="48"/>
    </row>
    <row r="32" spans="1:8" x14ac:dyDescent="0.2">
      <c r="A32" s="30" t="s">
        <v>115</v>
      </c>
      <c r="B32" s="6">
        <v>0</v>
      </c>
      <c r="C32" s="46">
        <v>0</v>
      </c>
      <c r="D32" s="6">
        <v>0</v>
      </c>
      <c r="E32" s="6">
        <v>0</v>
      </c>
      <c r="F32" s="6">
        <v>0</v>
      </c>
      <c r="G32" s="6">
        <v>0</v>
      </c>
      <c r="H32" s="48"/>
    </row>
    <row r="33" spans="1:8" x14ac:dyDescent="0.2">
      <c r="A33" s="30" t="s">
        <v>116</v>
      </c>
      <c r="B33" s="6">
        <v>0</v>
      </c>
      <c r="C33" s="46">
        <v>0</v>
      </c>
      <c r="D33" s="6">
        <v>0</v>
      </c>
      <c r="E33" s="6">
        <v>0</v>
      </c>
      <c r="F33" s="6">
        <v>0</v>
      </c>
      <c r="G33" s="6">
        <v>0</v>
      </c>
      <c r="H33" s="48"/>
    </row>
    <row r="34" spans="1:8" x14ac:dyDescent="0.2">
      <c r="A34" s="30" t="s">
        <v>117</v>
      </c>
      <c r="B34" s="6">
        <v>0</v>
      </c>
      <c r="C34" s="46">
        <v>0</v>
      </c>
      <c r="D34" s="6">
        <v>0</v>
      </c>
      <c r="E34" s="6">
        <v>0</v>
      </c>
      <c r="F34" s="6">
        <v>0</v>
      </c>
      <c r="G34" s="6">
        <v>0</v>
      </c>
      <c r="H34" s="48"/>
    </row>
    <row r="35" spans="1:8" x14ac:dyDescent="0.2">
      <c r="A35" s="21"/>
      <c r="B35" s="6">
        <v>0</v>
      </c>
      <c r="C35" s="46">
        <v>0</v>
      </c>
      <c r="D35" s="6">
        <v>0</v>
      </c>
      <c r="E35" s="6">
        <v>0</v>
      </c>
      <c r="F35" s="6">
        <v>0</v>
      </c>
      <c r="G35" s="6">
        <v>0</v>
      </c>
      <c r="H35" s="47"/>
    </row>
    <row r="36" spans="1:8" x14ac:dyDescent="0.2">
      <c r="A36" s="20" t="s">
        <v>118</v>
      </c>
      <c r="B36" s="6">
        <v>0</v>
      </c>
      <c r="C36" s="6">
        <v>0</v>
      </c>
      <c r="D36" s="6">
        <v>0</v>
      </c>
      <c r="E36" s="6">
        <v>0</v>
      </c>
      <c r="F36" s="6">
        <v>0</v>
      </c>
      <c r="G36" s="6">
        <v>0</v>
      </c>
      <c r="H36" s="48"/>
    </row>
    <row r="37" spans="1:8" ht="22.5" x14ac:dyDescent="0.2">
      <c r="A37" s="30" t="s">
        <v>119</v>
      </c>
      <c r="B37" s="6">
        <v>0</v>
      </c>
      <c r="C37" s="46">
        <v>0</v>
      </c>
      <c r="D37" s="6">
        <v>0</v>
      </c>
      <c r="E37" s="6">
        <v>0</v>
      </c>
      <c r="F37" s="6">
        <v>0</v>
      </c>
      <c r="G37" s="6">
        <v>0</v>
      </c>
      <c r="H37" s="48"/>
    </row>
    <row r="38" spans="1:8" ht="22.5" x14ac:dyDescent="0.2">
      <c r="A38" s="30" t="s">
        <v>120</v>
      </c>
      <c r="B38" s="6">
        <v>0</v>
      </c>
      <c r="C38" s="46">
        <v>0</v>
      </c>
      <c r="D38" s="6">
        <v>0</v>
      </c>
      <c r="E38" s="6">
        <v>0</v>
      </c>
      <c r="F38" s="6">
        <v>0</v>
      </c>
      <c r="G38" s="6">
        <v>0</v>
      </c>
      <c r="H38" s="48"/>
    </row>
    <row r="39" spans="1:8" x14ac:dyDescent="0.2">
      <c r="A39" s="30" t="s">
        <v>121</v>
      </c>
      <c r="B39" s="6">
        <v>0</v>
      </c>
      <c r="C39" s="46">
        <v>0</v>
      </c>
      <c r="D39" s="6">
        <v>0</v>
      </c>
      <c r="E39" s="6">
        <v>0</v>
      </c>
      <c r="F39" s="6">
        <v>0</v>
      </c>
      <c r="G39" s="6">
        <v>0</v>
      </c>
      <c r="H39" s="48"/>
    </row>
    <row r="40" spans="1:8" x14ac:dyDescent="0.2">
      <c r="A40" s="30" t="s">
        <v>122</v>
      </c>
      <c r="B40" s="6">
        <v>0</v>
      </c>
      <c r="C40" s="46">
        <v>0</v>
      </c>
      <c r="D40" s="6">
        <v>0</v>
      </c>
      <c r="E40" s="6">
        <v>0</v>
      </c>
      <c r="F40" s="6">
        <v>0</v>
      </c>
      <c r="G40" s="6">
        <v>0</v>
      </c>
      <c r="H40" s="48"/>
    </row>
    <row r="41" spans="1:8" x14ac:dyDescent="0.2">
      <c r="A41" s="21"/>
      <c r="B41" s="6"/>
      <c r="C41" s="46"/>
      <c r="D41" s="6"/>
      <c r="E41" s="6"/>
      <c r="F41" s="6"/>
      <c r="G41" s="6"/>
    </row>
    <row r="42" spans="1:8" x14ac:dyDescent="0.2">
      <c r="A42" s="23" t="s">
        <v>77</v>
      </c>
      <c r="B42" s="12">
        <v>6398739.2300000004</v>
      </c>
      <c r="C42" s="12">
        <v>321089.59000000003</v>
      </c>
      <c r="D42" s="12">
        <v>6719828.8200000003</v>
      </c>
      <c r="E42" s="12">
        <v>2819479.73</v>
      </c>
      <c r="F42" s="12">
        <v>2819479.73</v>
      </c>
      <c r="G42" s="12">
        <v>3900349.09</v>
      </c>
    </row>
    <row r="44" spans="1:8" x14ac:dyDescent="0.2">
      <c r="A44" s="57" t="s">
        <v>145</v>
      </c>
      <c r="B44" s="44"/>
      <c r="C44" s="44"/>
      <c r="D44" s="44"/>
      <c r="E44" s="44"/>
      <c r="F44" s="44"/>
      <c r="G44" s="44"/>
    </row>
    <row r="45" spans="1:8" x14ac:dyDescent="0.2">
      <c r="A45" s="56"/>
      <c r="B45" s="44"/>
      <c r="C45" s="44"/>
      <c r="D45" s="44"/>
      <c r="E45" s="44"/>
      <c r="F45" s="44"/>
      <c r="G45" s="44"/>
    </row>
    <row r="46" spans="1:8" x14ac:dyDescent="0.2">
      <c r="A46" s="44"/>
      <c r="B46" s="44"/>
      <c r="C46" s="44"/>
      <c r="D46" s="44"/>
      <c r="E46" s="44"/>
      <c r="F46" s="44"/>
      <c r="G46" s="44"/>
    </row>
    <row r="47" spans="1:8" x14ac:dyDescent="0.2">
      <c r="A47" s="44"/>
      <c r="B47" s="44"/>
      <c r="C47" s="44"/>
      <c r="D47" s="44"/>
      <c r="E47" s="44"/>
      <c r="F47" s="44"/>
      <c r="G47" s="44"/>
    </row>
    <row r="48" spans="1:8" x14ac:dyDescent="0.2">
      <c r="A48" s="44"/>
      <c r="B48" s="44"/>
      <c r="C48" s="44"/>
      <c r="D48" s="44"/>
      <c r="E48" s="44"/>
      <c r="F48" s="44"/>
      <c r="G48" s="44"/>
    </row>
    <row r="49" spans="1:7" x14ac:dyDescent="0.2">
      <c r="A49" s="58" t="s">
        <v>138</v>
      </c>
      <c r="B49" s="58"/>
      <c r="C49" s="58" t="s">
        <v>139</v>
      </c>
      <c r="D49" s="58"/>
      <c r="E49" s="58"/>
      <c r="F49" s="58"/>
      <c r="G49" s="58"/>
    </row>
    <row r="50" spans="1:7" x14ac:dyDescent="0.2">
      <c r="A50" s="58" t="s">
        <v>140</v>
      </c>
      <c r="B50" s="58"/>
      <c r="C50" s="58" t="s">
        <v>141</v>
      </c>
      <c r="D50" s="58"/>
      <c r="E50" s="58"/>
      <c r="F50" s="58"/>
      <c r="G50" s="58"/>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8" t="s">
        <v>142</v>
      </c>
      <c r="B56" s="58"/>
      <c r="C56" s="58"/>
      <c r="D56" s="58"/>
      <c r="E56" s="58"/>
      <c r="F56" s="58"/>
      <c r="G56" s="58"/>
    </row>
    <row r="57" spans="1:7" x14ac:dyDescent="0.2">
      <c r="A57" s="58" t="s">
        <v>143</v>
      </c>
      <c r="B57" s="58"/>
      <c r="C57" s="58"/>
      <c r="D57" s="58"/>
      <c r="E57" s="58"/>
      <c r="F57" s="58"/>
      <c r="G57" s="58"/>
    </row>
  </sheetData>
  <sheetProtection formatCells="0" formatColumns="0" formatRows="0" autoFilter="0"/>
  <mergeCells count="8">
    <mergeCell ref="A56:G56"/>
    <mergeCell ref="A57:G57"/>
    <mergeCell ref="G2:G3"/>
    <mergeCell ref="A1:G1"/>
    <mergeCell ref="A49:B49"/>
    <mergeCell ref="C49:G49"/>
    <mergeCell ref="A50:B50"/>
    <mergeCell ref="C50:G50"/>
  </mergeCells>
  <printOptions horizontalCentered="1"/>
  <pageMargins left="0.70866141732283472" right="0.70866141732283472" top="0.74803149606299213" bottom="0.74803149606299213" header="0.31496062992125984" footer="0.31496062992125984"/>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29E33-6EE9-4B4B-8977-1666238BC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revision/>
  <cp:lastPrinted>2023-07-07T15:38:14Z</cp:lastPrinted>
  <dcterms:created xsi:type="dcterms:W3CDTF">2014-02-10T03:37:14Z</dcterms:created>
  <dcterms:modified xsi:type="dcterms:W3CDTF">2023-07-07T15:39:16Z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