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5\Desktop\CUENTAS PUBLICAS\2023\PARA VALIDADOR\"/>
    </mc:Choice>
  </mc:AlternateContent>
  <bookViews>
    <workbookView xWindow="-120" yWindow="-120" windowWidth="20730" windowHeight="11160"/>
  </bookViews>
  <sheets>
    <sheet name="EFE" sheetId="2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45" i="2" s="1"/>
  <c r="C16" i="2"/>
  <c r="B16" i="2"/>
  <c r="C4" i="2"/>
  <c r="B4" i="2"/>
  <c r="B55" i="2"/>
  <c r="B54" i="2" s="1"/>
  <c r="B49" i="2"/>
  <c r="B48" i="2" s="1"/>
  <c r="C59" i="2" l="1"/>
  <c r="C33" i="2"/>
  <c r="C61" i="2" s="1"/>
  <c r="C65" i="2" s="1"/>
  <c r="B59" i="2"/>
  <c r="B41" i="2"/>
  <c r="B36" i="2"/>
  <c r="B33" i="2"/>
  <c r="B45" i="2" l="1"/>
  <c r="B61" i="2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<sst xmlns="http://schemas.openxmlformats.org/spreadsheetml/2006/main" count="60" uniqueCount="52">
  <si>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</si>
  <si>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</si>
  <si>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</si>
  <si>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</si>
  <si>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</si>
  <si>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</si>
  <si>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</si>
  <si>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</si>
  <si>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</si>
  <si>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</si>
  <si>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</si>
  <si>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</si>
  <si>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</si>
  <si>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</si>
  <si>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</si>
  <si>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</si>
  <si>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</si>
  <si>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</si>
  <si>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</si>
  <si>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</si>
  <si>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</si>
  <si>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</si>
  <si>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</si>
  <si>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</si>
  <si>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</si>
  <si>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</si>
  <si>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</si>
  <si>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</si>
  <si>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</si>
  <si>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</si>
  <si>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</si>
  <si>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</si>
  <si>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</si>
  <si>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</si>
  <si>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</si>
  <si>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</si>
  <si>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</si>
  <si>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</si>
  <si>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</si>
  <si>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</si>
  <si>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</si>
  <si>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</si>
  <si>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</si>
  <si>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</si>
  <si>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</si>
  <si>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</si>
  <si>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</si>
  <si>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</si>
  <si>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</si>
  <si>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</si>
  <si>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</si>
  <si>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MUNICIPIO DE CORONEO GTO
ESTADO DE FLUJO DE EFECTIVO
 DEL 01 DE ENERO DEL 2023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</si>
</sst>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4" fillId="0" borderId="0" xfId="8" applyFont="1" applyFill="1" applyBorder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4" xfId="8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>
      <alignment vertical="top" wrapText="1"/>
    </xf>
    <xf numFmtId="0" fontId="4" fillId="0" borderId="4" xfId="8" applyNumberFormat="1" applyFont="1" applyFill="1" applyBorder="1" applyAlignment="1">
      <alignment horizontal="center" vertical="top" wrapText="1"/>
    </xf>
    <xf numFmtId="0" fontId="4" fillId="0" borderId="4" xfId="8" applyNumberFormat="1" applyFont="1" applyFill="1" applyBorder="1" applyAlignment="1">
      <alignment horizontal="center" vertical="top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topLeftCell="A44" zoomScaleNormal="100" workbookViewId="0">
      <selection activeCell="A64" sqref="A64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7" t="s">
        <v>51</v>
      </c>
      <c r="B1" s="18"/>
      <c r="C1" s="19"/>
    </row>
    <row r="2" spans="1:22" ht="15" customHeight="1" x14ac:dyDescent="0.2">
      <c r="A2" s="3" t="s">
        <v>0</v>
      </c>
      <c r="B2" s="2">
        <v>2022</v>
      </c>
      <c r="C2" s="2">
        <v>2021</v>
      </c>
      <c r="O2" s="1" t="s">
        <v>1</v>
      </c>
      <c r="V2" s="1" t="s">
        <v>2</v>
      </c>
    </row>
    <row r="3" spans="1:22" ht="11.25" customHeight="1" x14ac:dyDescent="0.2">
      <c r="A3" s="12" t="s">
        <v>40</v>
      </c>
      <c r="B3" s="4"/>
      <c r="C3" s="4"/>
    </row>
    <row r="4" spans="1:22" ht="11.25" customHeight="1" x14ac:dyDescent="0.2">
      <c r="A4" s="13" t="s">
        <v>3</v>
      </c>
      <c r="B4" s="5">
        <f>SUM(B5:B14)</f>
        <v>1546572.3299999998</v>
      </c>
      <c r="C4" s="5">
        <f>SUM(C5:C14)</f>
        <v>5286757.25</v>
      </c>
    </row>
    <row r="5" spans="1:22" ht="11.25" customHeight="1" x14ac:dyDescent="0.2">
      <c r="A5" s="14" t="s">
        <v>4</v>
      </c>
      <c r="B5" s="6">
        <v>0</v>
      </c>
      <c r="C5" s="6">
        <v>0</v>
      </c>
    </row>
    <row r="6" spans="1:22" ht="11.25" customHeight="1" x14ac:dyDescent="0.2">
      <c r="A6" s="14" t="s">
        <v>5</v>
      </c>
      <c r="B6" s="6">
        <v>0</v>
      </c>
      <c r="C6" s="6">
        <v>0</v>
      </c>
    </row>
    <row r="7" spans="1:22" ht="11.25" customHeight="1" x14ac:dyDescent="0.2">
      <c r="A7" s="14" t="s">
        <v>35</v>
      </c>
      <c r="B7" s="6">
        <v>0</v>
      </c>
      <c r="C7" s="6">
        <v>0</v>
      </c>
    </row>
    <row r="8" spans="1:22" ht="11.25" customHeight="1" x14ac:dyDescent="0.2">
      <c r="A8" s="14" t="s">
        <v>6</v>
      </c>
      <c r="B8" s="6">
        <v>0</v>
      </c>
      <c r="C8" s="6">
        <v>0</v>
      </c>
    </row>
    <row r="9" spans="1:22" ht="11.25" customHeight="1" x14ac:dyDescent="0.2">
      <c r="A9" s="14" t="s">
        <v>36</v>
      </c>
      <c r="B9" s="6">
        <v>0</v>
      </c>
      <c r="C9" s="6">
        <v>0</v>
      </c>
    </row>
    <row r="10" spans="1:22" ht="11.25" customHeight="1" x14ac:dyDescent="0.2">
      <c r="A10" s="14" t="s">
        <v>37</v>
      </c>
      <c r="B10" s="6">
        <v>96965.43</v>
      </c>
      <c r="C10" s="6">
        <v>282138</v>
      </c>
    </row>
    <row r="11" spans="1:22" ht="11.25" customHeight="1" x14ac:dyDescent="0.2">
      <c r="A11" s="14" t="s">
        <v>38</v>
      </c>
      <c r="B11" s="6">
        <v>0</v>
      </c>
      <c r="C11" s="6">
        <v>2450</v>
      </c>
    </row>
    <row r="12" spans="1:22" ht="22.5" x14ac:dyDescent="0.2">
      <c r="A12" s="14" t="s">
        <v>41</v>
      </c>
      <c r="B12" s="6">
        <v>0</v>
      </c>
      <c r="C12" s="6">
        <v>0</v>
      </c>
    </row>
    <row r="13" spans="1:22" ht="11.25" customHeight="1" x14ac:dyDescent="0.2">
      <c r="A13" s="14" t="s">
        <v>42</v>
      </c>
      <c r="B13" s="6">
        <v>1449606.9</v>
      </c>
      <c r="C13" s="6">
        <v>5002169.25</v>
      </c>
    </row>
    <row r="14" spans="1:22" ht="11.25" customHeight="1" x14ac:dyDescent="0.2">
      <c r="A14" s="14" t="s">
        <v>7</v>
      </c>
      <c r="B14" s="6">
        <v>0</v>
      </c>
      <c r="C14" s="6">
        <v>0</v>
      </c>
    </row>
    <row r="15" spans="1:22" ht="11.25" customHeight="1" x14ac:dyDescent="0.2">
      <c r="A15" s="15"/>
      <c r="B15" s="7"/>
      <c r="C15" s="7"/>
    </row>
    <row r="16" spans="1:22" ht="11.25" customHeight="1" x14ac:dyDescent="0.2">
      <c r="A16" s="13" t="s">
        <v>8</v>
      </c>
      <c r="B16" s="5">
        <f>SUM(B17:B32)</f>
        <v>1301078.3699999999</v>
      </c>
      <c r="C16" s="5">
        <f>SUM(C17:C32)</f>
        <v>5166970.8899999997</v>
      </c>
    </row>
    <row r="17" spans="1:3" ht="11.25" customHeight="1" x14ac:dyDescent="0.2">
      <c r="A17" s="14" t="s">
        <v>9</v>
      </c>
      <c r="B17" s="6">
        <v>1104430.2</v>
      </c>
      <c r="C17" s="6">
        <v>3835332.48</v>
      </c>
    </row>
    <row r="18" spans="1:3" ht="11.25" customHeight="1" x14ac:dyDescent="0.2">
      <c r="A18" s="14" t="s">
        <v>10</v>
      </c>
      <c r="B18" s="6">
        <v>83179.45</v>
      </c>
      <c r="C18" s="6">
        <v>323257.88</v>
      </c>
    </row>
    <row r="19" spans="1:3" ht="11.25" customHeight="1" x14ac:dyDescent="0.2">
      <c r="A19" s="14" t="s">
        <v>11</v>
      </c>
      <c r="B19" s="6">
        <v>112556.72</v>
      </c>
      <c r="C19" s="6">
        <v>1005075.03</v>
      </c>
    </row>
    <row r="20" spans="1:3" ht="11.25" customHeight="1" x14ac:dyDescent="0.2">
      <c r="A20" s="14" t="s">
        <v>12</v>
      </c>
      <c r="B20" s="6">
        <v>0</v>
      </c>
      <c r="C20" s="6">
        <v>0</v>
      </c>
    </row>
    <row r="21" spans="1:3" ht="11.25" customHeight="1" x14ac:dyDescent="0.2">
      <c r="A21" s="14" t="s">
        <v>48</v>
      </c>
      <c r="B21" s="6">
        <v>0</v>
      </c>
      <c r="C21" s="6">
        <v>0</v>
      </c>
    </row>
    <row r="22" spans="1:3" ht="11.25" customHeight="1" x14ac:dyDescent="0.2">
      <c r="A22" s="14" t="s">
        <v>43</v>
      </c>
      <c r="B22" s="6">
        <v>0</v>
      </c>
      <c r="C22" s="6">
        <v>0</v>
      </c>
    </row>
    <row r="23" spans="1:3" ht="11.25" customHeight="1" x14ac:dyDescent="0.2">
      <c r="A23" s="14" t="s">
        <v>13</v>
      </c>
      <c r="B23" s="6">
        <v>912</v>
      </c>
      <c r="C23" s="6">
        <v>3305.5</v>
      </c>
    </row>
    <row r="24" spans="1:3" ht="11.25" customHeight="1" x14ac:dyDescent="0.2">
      <c r="A24" s="14" t="s">
        <v>14</v>
      </c>
      <c r="B24" s="6">
        <v>0</v>
      </c>
      <c r="C24" s="6">
        <v>0</v>
      </c>
    </row>
    <row r="25" spans="1:3" ht="11.25" customHeight="1" x14ac:dyDescent="0.2">
      <c r="A25" s="14" t="s">
        <v>15</v>
      </c>
      <c r="B25" s="6">
        <v>0</v>
      </c>
      <c r="C25" s="6">
        <v>0</v>
      </c>
    </row>
    <row r="26" spans="1:3" ht="11.25" customHeight="1" x14ac:dyDescent="0.2">
      <c r="A26" s="14" t="s">
        <v>16</v>
      </c>
      <c r="B26" s="6">
        <v>0</v>
      </c>
      <c r="C26" s="6">
        <v>0</v>
      </c>
    </row>
    <row r="27" spans="1:3" ht="11.25" customHeight="1" x14ac:dyDescent="0.2">
      <c r="A27" s="14" t="s">
        <v>17</v>
      </c>
      <c r="B27" s="6">
        <v>0</v>
      </c>
      <c r="C27" s="6">
        <v>0</v>
      </c>
    </row>
    <row r="28" spans="1:3" ht="11.25" customHeight="1" x14ac:dyDescent="0.2">
      <c r="A28" s="14" t="s">
        <v>18</v>
      </c>
      <c r="B28" s="6">
        <v>0</v>
      </c>
      <c r="C28" s="6">
        <v>0</v>
      </c>
    </row>
    <row r="29" spans="1:3" ht="11.25" customHeight="1" x14ac:dyDescent="0.2">
      <c r="A29" s="14" t="s">
        <v>44</v>
      </c>
      <c r="B29" s="6">
        <v>0</v>
      </c>
      <c r="C29" s="6">
        <v>0</v>
      </c>
    </row>
    <row r="30" spans="1:3" ht="11.25" customHeight="1" x14ac:dyDescent="0.2">
      <c r="A30" s="14" t="s">
        <v>19</v>
      </c>
      <c r="B30" s="6">
        <v>0</v>
      </c>
      <c r="C30" s="6">
        <v>0</v>
      </c>
    </row>
    <row r="31" spans="1:3" ht="11.25" customHeight="1" x14ac:dyDescent="0.2">
      <c r="A31" s="14" t="s">
        <v>20</v>
      </c>
      <c r="B31" s="6">
        <v>0</v>
      </c>
      <c r="C31" s="6">
        <v>0</v>
      </c>
    </row>
    <row r="32" spans="1:3" ht="11.25" customHeight="1" x14ac:dyDescent="0.2">
      <c r="A32" s="14" t="s">
        <v>21</v>
      </c>
      <c r="B32" s="6">
        <v>0</v>
      </c>
      <c r="C32" s="6">
        <v>0</v>
      </c>
    </row>
    <row r="33" spans="1:3" ht="11.25" customHeight="1" x14ac:dyDescent="0.2">
      <c r="A33" s="12" t="s">
        <v>45</v>
      </c>
      <c r="B33" s="5">
        <f>B4-B16</f>
        <v>245493.95999999996</v>
      </c>
      <c r="C33" s="5">
        <f>C4-C16</f>
        <v>119786.36000000034</v>
      </c>
    </row>
    <row r="34" spans="1:3" ht="11.25" customHeight="1" x14ac:dyDescent="0.2">
      <c r="A34" s="16"/>
      <c r="B34" s="7"/>
      <c r="C34" s="7"/>
    </row>
    <row r="35" spans="1:3" ht="11.25" customHeight="1" x14ac:dyDescent="0.2">
      <c r="A35" s="12" t="s">
        <v>49</v>
      </c>
      <c r="B35" s="7"/>
      <c r="C35" s="7"/>
    </row>
    <row r="36" spans="1:3" ht="11.25" customHeight="1" x14ac:dyDescent="0.2">
      <c r="A36" s="13" t="s">
        <v>3</v>
      </c>
      <c r="B36" s="11">
        <f>B37+B38+B39</f>
        <v>0</v>
      </c>
      <c r="C36" s="11">
        <f>C37+C38+C39</f>
        <v>0</v>
      </c>
    </row>
    <row r="37" spans="1:3" ht="11.25" customHeight="1" x14ac:dyDescent="0.2">
      <c r="A37" s="14" t="s">
        <v>22</v>
      </c>
      <c r="B37" s="6">
        <v>0</v>
      </c>
      <c r="C37" s="6">
        <v>0</v>
      </c>
    </row>
    <row r="38" spans="1:3" ht="11.25" customHeight="1" x14ac:dyDescent="0.2">
      <c r="A38" s="14" t="s">
        <v>23</v>
      </c>
      <c r="B38" s="6">
        <v>0</v>
      </c>
      <c r="C38" s="6">
        <v>0</v>
      </c>
    </row>
    <row r="39" spans="1:3" ht="11.25" customHeight="1" x14ac:dyDescent="0.2">
      <c r="A39" s="14" t="s">
        <v>24</v>
      </c>
      <c r="B39" s="6">
        <v>0</v>
      </c>
      <c r="C39" s="6">
        <v>0</v>
      </c>
    </row>
    <row r="40" spans="1:3" ht="11.25" customHeight="1" x14ac:dyDescent="0.2">
      <c r="A40" s="15"/>
      <c r="B40" s="7"/>
      <c r="C40" s="7"/>
    </row>
    <row r="41" spans="1:3" ht="11.25" customHeight="1" x14ac:dyDescent="0.2">
      <c r="A41" s="13" t="s">
        <v>8</v>
      </c>
      <c r="B41" s="5">
        <f>B42+B43+B44</f>
        <v>20256.32</v>
      </c>
      <c r="C41" s="5">
        <f>C42+C43+C44</f>
        <v>39951.51</v>
      </c>
    </row>
    <row r="42" spans="1:3" ht="11.25" customHeight="1" x14ac:dyDescent="0.2">
      <c r="A42" s="14" t="s">
        <v>22</v>
      </c>
      <c r="B42" s="6">
        <v>0</v>
      </c>
      <c r="C42" s="6">
        <v>0</v>
      </c>
    </row>
    <row r="43" spans="1:3" ht="11.25" customHeight="1" x14ac:dyDescent="0.2">
      <c r="A43" s="14" t="s">
        <v>23</v>
      </c>
      <c r="B43" s="6">
        <v>20256.32</v>
      </c>
      <c r="C43" s="6">
        <v>39951.51</v>
      </c>
    </row>
    <row r="44" spans="1:3" ht="11.25" customHeight="1" x14ac:dyDescent="0.2">
      <c r="A44" s="14" t="s">
        <v>25</v>
      </c>
      <c r="B44" s="6">
        <v>0</v>
      </c>
      <c r="C44" s="6">
        <v>0</v>
      </c>
    </row>
    <row r="45" spans="1:3" ht="11.25" customHeight="1" x14ac:dyDescent="0.2">
      <c r="A45" s="12" t="s">
        <v>46</v>
      </c>
      <c r="B45" s="5">
        <f>B36-B41</f>
        <v>-20256.32</v>
      </c>
      <c r="C45" s="5">
        <f>C36-C41</f>
        <v>-39951.51</v>
      </c>
    </row>
    <row r="46" spans="1:3" ht="11.25" customHeight="1" x14ac:dyDescent="0.2">
      <c r="A46" s="16"/>
      <c r="B46" s="7"/>
      <c r="C46" s="7"/>
    </row>
    <row r="47" spans="1:3" ht="11.25" customHeight="1" x14ac:dyDescent="0.2">
      <c r="A47" s="12" t="s">
        <v>50</v>
      </c>
      <c r="B47" s="7"/>
      <c r="C47" s="7"/>
    </row>
    <row r="48" spans="1:3" ht="11.25" customHeight="1" x14ac:dyDescent="0.2">
      <c r="A48" s="13" t="s">
        <v>3</v>
      </c>
      <c r="B48" s="5">
        <f>B49+B52</f>
        <v>59749.120000000003</v>
      </c>
      <c r="C48" s="5">
        <f>C49+C52</f>
        <v>251190.39999999999</v>
      </c>
    </row>
    <row r="49" spans="1:3" ht="11.25" customHeight="1" x14ac:dyDescent="0.2">
      <c r="A49" s="14" t="s">
        <v>26</v>
      </c>
      <c r="B49" s="6">
        <f>B50+B51</f>
        <v>0</v>
      </c>
      <c r="C49" s="6">
        <f>C50+C51</f>
        <v>0</v>
      </c>
    </row>
    <row r="50" spans="1:3" ht="11.25" customHeight="1" x14ac:dyDescent="0.2">
      <c r="A50" s="14" t="s">
        <v>27</v>
      </c>
      <c r="B50" s="6">
        <v>0</v>
      </c>
      <c r="C50" s="6">
        <v>0</v>
      </c>
    </row>
    <row r="51" spans="1:3" ht="11.25" customHeight="1" x14ac:dyDescent="0.2">
      <c r="A51" s="14" t="s">
        <v>28</v>
      </c>
      <c r="B51" s="6">
        <v>0</v>
      </c>
      <c r="C51" s="6">
        <v>0</v>
      </c>
    </row>
    <row r="52" spans="1:3" ht="11.25" customHeight="1" x14ac:dyDescent="0.2">
      <c r="A52" s="14" t="s">
        <v>29</v>
      </c>
      <c r="B52" s="6">
        <v>59749.120000000003</v>
      </c>
      <c r="C52" s="6">
        <v>251190.39999999999</v>
      </c>
    </row>
    <row r="53" spans="1:3" ht="11.25" customHeight="1" x14ac:dyDescent="0.2">
      <c r="A53" s="15"/>
      <c r="B53" s="7"/>
      <c r="C53" s="7"/>
    </row>
    <row r="54" spans="1:3" ht="11.25" customHeight="1" x14ac:dyDescent="0.2">
      <c r="A54" s="13" t="s">
        <v>8</v>
      </c>
      <c r="B54" s="5">
        <f>B55+B58</f>
        <v>82069</v>
      </c>
      <c r="C54" s="5">
        <f>C55+C58</f>
        <v>233751.3</v>
      </c>
    </row>
    <row r="55" spans="1:3" ht="11.25" customHeight="1" x14ac:dyDescent="0.2">
      <c r="A55" s="14" t="s">
        <v>30</v>
      </c>
      <c r="B55" s="6">
        <f>B56+B57</f>
        <v>0</v>
      </c>
      <c r="C55" s="6">
        <f>C56+C57</f>
        <v>0</v>
      </c>
    </row>
    <row r="56" spans="1:3" ht="11.25" customHeight="1" x14ac:dyDescent="0.2">
      <c r="A56" s="14" t="s">
        <v>27</v>
      </c>
      <c r="B56" s="6">
        <v>0</v>
      </c>
      <c r="C56" s="6">
        <v>0</v>
      </c>
    </row>
    <row r="57" spans="1:3" ht="11.25" customHeight="1" x14ac:dyDescent="0.2">
      <c r="A57" s="14" t="s">
        <v>28</v>
      </c>
      <c r="B57" s="6">
        <v>0</v>
      </c>
      <c r="C57" s="6">
        <v>0</v>
      </c>
    </row>
    <row r="58" spans="1:3" ht="11.25" customHeight="1" x14ac:dyDescent="0.2">
      <c r="A58" s="14" t="s">
        <v>31</v>
      </c>
      <c r="B58" s="6">
        <v>82069</v>
      </c>
      <c r="C58" s="6">
        <v>233751.3</v>
      </c>
    </row>
    <row r="59" spans="1:3" ht="11.25" customHeight="1" x14ac:dyDescent="0.2">
      <c r="A59" s="12" t="s">
        <v>47</v>
      </c>
      <c r="B59" s="5">
        <f>B48-B54</f>
        <v>-22319.879999999997</v>
      </c>
      <c r="C59" s="5">
        <f>C48-C54</f>
        <v>17439.100000000006</v>
      </c>
    </row>
    <row r="60" spans="1:3" ht="11.25" customHeight="1" x14ac:dyDescent="0.2">
      <c r="A60" s="16"/>
      <c r="B60" s="7"/>
      <c r="C60" s="7"/>
    </row>
    <row r="61" spans="1:3" ht="11.25" customHeight="1" x14ac:dyDescent="0.2">
      <c r="A61" s="12" t="s">
        <v>32</v>
      </c>
      <c r="B61" s="5">
        <f>B59+B45+B33</f>
        <v>202917.75999999995</v>
      </c>
      <c r="C61" s="5">
        <f>C59+C45+C33</f>
        <v>97273.950000000332</v>
      </c>
    </row>
    <row r="62" spans="1:3" ht="11.25" customHeight="1" x14ac:dyDescent="0.2">
      <c r="A62" s="16"/>
      <c r="B62" s="7"/>
      <c r="C62" s="7"/>
    </row>
    <row r="63" spans="1:3" ht="11.25" customHeight="1" x14ac:dyDescent="0.2">
      <c r="A63" s="12" t="s">
        <v>33</v>
      </c>
      <c r="B63" s="5">
        <v>425303.14</v>
      </c>
      <c r="C63" s="5">
        <v>328029.19</v>
      </c>
    </row>
    <row r="64" spans="1:3" ht="11.25" customHeight="1" x14ac:dyDescent="0.2">
      <c r="A64" s="16"/>
      <c r="B64" s="7"/>
      <c r="C64" s="7"/>
    </row>
    <row r="65" spans="1:3" ht="11.25" customHeight="1" x14ac:dyDescent="0.2">
      <c r="A65" s="12" t="s">
        <v>34</v>
      </c>
      <c r="B65" s="5">
        <f>B63+B61</f>
        <v>628220.89999999991</v>
      </c>
      <c r="C65" s="5">
        <f>C63+C61</f>
        <v>425303.14000000036</v>
      </c>
    </row>
    <row r="66" spans="1:3" ht="11.25" customHeight="1" x14ac:dyDescent="0.2">
      <c r="A66" s="8"/>
      <c r="B66" s="9"/>
      <c r="C66" s="10"/>
    </row>
    <row r="68" spans="1:3" ht="27.75" customHeight="1" x14ac:dyDescent="0.2">
      <c r="A68" s="20" t="s">
        <v>39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cp:lastPrinted>2020-02-05T15:38:52Z</cp:lastPrinted>
  <dcterms:created xsi:type="dcterms:W3CDTF">2012-12-11T20:31:36Z</dcterms:created>
  <dcterms:modified xsi:type="dcterms:W3CDTF">2023-04-26T20:07:28Z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