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E48" i="4" l="1"/>
  <c r="E46" i="4"/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<sst xmlns="http://schemas.openxmlformats.org/spreadsheetml/2006/main" count="68" uniqueCount="67">
  <si>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</si>
  <si>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</si>
  <si>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</si>
  <si>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</si>
  <si>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</si>
  <si>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</si>
  <si>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</si>
  <si>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</si>
  <si>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</si>
  <si>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</si>
  <si>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</si>
  <si>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</si>
  <si>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</si>
  <si>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</si>
  <si>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</si>
  <si>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</si>
  <si>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</si>
  <si>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</si>
  <si>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</si>
  <si>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</si>
  <si>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</si>
  <si>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</si>
  <si>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</si>
  <si>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</si>
  <si>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</si>
  <si>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</si>
  <si>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</si>
  <si>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</si>
  <si>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</si>
  <si>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</si>
  <si>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</si>
  <si>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</si>
  <si>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</si>
  <si>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</si>
  <si>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</si>
  <si>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</si>
  <si>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</si>
  <si>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</si>
  <si>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</si>
  <si>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</si>
  <si>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</si>
  <si>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</si>
  <si>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</si>
  <si>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</si>
  <si>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</si>
  <si>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</si>
  <si>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</si>
  <si>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</si>
  <si>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</si>
  <si>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</si>
  <si>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</si>
  <si>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</si>
  <si>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</si>
  <si>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</si>
  <si>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</si>
  <si>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</si>
  <si>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</si>
  <si>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</si>
  <si>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</si>
  <si>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</si>
  <si>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31 DE DICIEMBRE DEL 2023</t>
  </si>
  <si>
    <t>C. ARACELI PEREZ GRANADOS</t>
  </si>
  <si>
    <t>C. GABRIELA VELAZQUEZ RETANA</t>
  </si>
  <si>
    <t xml:space="preserve">    PRESIDENTA MUNICIPAL</t>
  </si>
  <si>
    <t>DIRECTORA GENERAL SMDIF</t>
  </si>
  <si>
    <t>L.P. JAVIER PARRALES GARDUÑO</t>
  </si>
  <si>
    <t xml:space="preserve">  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</si>
</sst>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left" vertical="top" wrapText="1" indent="3"/>
      <protection locked="0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4" fillId="0" borderId="0" xfId="8" applyFont="1" applyBorder="1" applyAlignment="1" applyProtection="1">
      <alignment vertical="top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Normal="100" zoomScaleSheetLayoutView="100" workbookViewId="0">
      <selection activeCell="F62" sqref="A1:F6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28" t="s">
        <v>52</v>
      </c>
      <c r="B2" s="28">
        <v>2023</v>
      </c>
      <c r="C2" s="28">
        <v>2022</v>
      </c>
      <c r="D2" s="28" t="s">
        <v>52</v>
      </c>
      <c r="E2" s="28">
        <v>2023</v>
      </c>
      <c r="F2" s="28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347905.5</v>
      </c>
      <c r="C5" s="10">
        <v>425303.14</v>
      </c>
      <c r="D5" s="9" t="s">
        <v>36</v>
      </c>
      <c r="E5" s="10">
        <v>403831.69</v>
      </c>
      <c r="F5" s="11">
        <v>401021.97</v>
      </c>
    </row>
    <row r="6" spans="1:6" x14ac:dyDescent="0.2">
      <c r="A6" s="9" t="s">
        <v>23</v>
      </c>
      <c r="B6" s="10">
        <v>15566.39</v>
      </c>
      <c r="C6" s="10">
        <v>15566.39</v>
      </c>
      <c r="D6" s="9" t="s">
        <v>37</v>
      </c>
      <c r="E6" s="10">
        <v>13825</v>
      </c>
      <c r="F6" s="11">
        <v>13825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23767.200000000001</v>
      </c>
      <c r="F11" s="11">
        <v>23767.200000000001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363471.89</v>
      </c>
      <c r="C13" s="13">
        <v>440869.53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441423.89</v>
      </c>
      <c r="F14" s="18">
        <v>438614.17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1818195.44</v>
      </c>
      <c r="C19" s="10">
        <v>1779007.92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8874</v>
      </c>
      <c r="C20" s="10">
        <v>8874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58825.19</v>
      </c>
      <c r="C23" s="10">
        <v>58825.19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20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1885894.63</v>
      </c>
      <c r="C26" s="13">
        <v>1846707.11</v>
      </c>
      <c r="D26" s="21" t="s">
        <v>50</v>
      </c>
      <c r="E26" s="13">
        <v>441423.89</v>
      </c>
      <c r="F26" s="18">
        <v>438614.17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2249366.52</v>
      </c>
      <c r="C28" s="13">
        <v>2287576.64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1530265.8399999999</v>
      </c>
      <c r="F30" s="13">
        <f>SUM(F31:F33)</f>
        <v>1530265.8399999999</v>
      </c>
    </row>
    <row r="31" spans="1:6" x14ac:dyDescent="0.2">
      <c r="A31" s="25"/>
      <c r="B31" s="23"/>
      <c r="C31" s="24"/>
      <c r="D31" s="9" t="s">
        <v>2</v>
      </c>
      <c r="E31" s="10">
        <v>1649339.97</v>
      </c>
      <c r="F31" s="11">
        <v>1649339.97</v>
      </c>
    </row>
    <row r="32" spans="1:6" x14ac:dyDescent="0.2">
      <c r="A32" s="25"/>
      <c r="B32" s="23"/>
      <c r="C32" s="24"/>
      <c r="D32" s="9" t="s">
        <v>13</v>
      </c>
      <c r="E32" s="10">
        <v>0</v>
      </c>
      <c r="F32" s="11">
        <v>0</v>
      </c>
    </row>
    <row r="33" spans="1:6" x14ac:dyDescent="0.2">
      <c r="A33" s="25"/>
      <c r="B33" s="23"/>
      <c r="C33" s="24"/>
      <c r="D33" s="9" t="s">
        <v>45</v>
      </c>
      <c r="E33" s="10">
        <v>-119074.13</v>
      </c>
      <c r="F33" s="11">
        <v>-119074.13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277676.79000000004</v>
      </c>
      <c r="F35" s="13">
        <f>SUM(F36:F40)</f>
        <v>318696.63</v>
      </c>
    </row>
    <row r="36" spans="1:6" x14ac:dyDescent="0.2">
      <c r="A36" s="25"/>
      <c r="B36" s="23"/>
      <c r="C36" s="24"/>
      <c r="D36" s="9" t="s">
        <v>46</v>
      </c>
      <c r="E36" s="10">
        <v>-43803.839999999997</v>
      </c>
      <c r="F36" s="11">
        <v>119786.36</v>
      </c>
    </row>
    <row r="37" spans="1:6" x14ac:dyDescent="0.2">
      <c r="A37" s="25"/>
      <c r="B37" s="23"/>
      <c r="C37" s="24"/>
      <c r="D37" s="9" t="s">
        <v>14</v>
      </c>
      <c r="E37" s="10">
        <v>585659.64</v>
      </c>
      <c r="F37" s="11">
        <v>463089.28</v>
      </c>
    </row>
    <row r="38" spans="1:6" x14ac:dyDescent="0.2">
      <c r="A38" s="25"/>
      <c r="B38" s="23"/>
      <c r="C38" s="24"/>
      <c r="D38" s="9" t="s">
        <v>3</v>
      </c>
      <c r="E38" s="10">
        <v>-264179.01</v>
      </c>
      <c r="F38" s="11">
        <v>-264179.01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0</v>
      </c>
      <c r="F40" s="11">
        <v>0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f>+E30+E35</f>
        <v>1807942.63</v>
      </c>
      <c r="F46" s="18">
        <v>1848962.47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13">
        <f>+E26+E46</f>
        <v>2249366.52</v>
      </c>
      <c r="F48" s="13">
        <v>2287576.64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  <row r="55" spans="1:6" x14ac:dyDescent="0.2">
      <c r="B55" s="2"/>
      <c r="C55" s="2"/>
      <c r="D55" s="2"/>
    </row>
    <row r="56" spans="1:6" ht="13.5" customHeight="1" x14ac:dyDescent="0.2">
      <c r="B56" s="33" t="s">
        <v>61</v>
      </c>
      <c r="C56" s="33"/>
      <c r="E56" s="33" t="s">
        <v>62</v>
      </c>
      <c r="F56" s="33"/>
    </row>
    <row r="57" spans="1:6" ht="14.25" customHeight="1" x14ac:dyDescent="0.2">
      <c r="B57" s="33" t="s">
        <v>63</v>
      </c>
      <c r="C57" s="33"/>
      <c r="E57" s="33" t="s">
        <v>64</v>
      </c>
      <c r="F57" s="33"/>
    </row>
    <row r="58" spans="1:6" x14ac:dyDescent="0.2">
      <c r="B58" s="32"/>
      <c r="C58" s="34"/>
      <c r="D58" s="34"/>
    </row>
    <row r="59" spans="1:6" ht="14.25" x14ac:dyDescent="0.2">
      <c r="B59" s="35"/>
      <c r="C59" s="36"/>
      <c r="D59" s="36"/>
    </row>
    <row r="60" spans="1:6" ht="14.25" customHeight="1" x14ac:dyDescent="0.2">
      <c r="C60" s="38"/>
      <c r="D60" s="34" t="s">
        <v>65</v>
      </c>
    </row>
    <row r="61" spans="1:6" x14ac:dyDescent="0.2">
      <c r="D61" s="34" t="s">
        <v>66</v>
      </c>
      <c r="E61" s="38"/>
    </row>
    <row r="62" spans="1:6" ht="14.25" x14ac:dyDescent="0.2">
      <c r="B62" s="36"/>
      <c r="C62" s="2"/>
      <c r="D62" s="37"/>
    </row>
    <row r="63" spans="1:6" x14ac:dyDescent="0.2">
      <c r="B63" s="2"/>
      <c r="C63" s="2"/>
      <c r="D63" s="2"/>
    </row>
    <row r="64" spans="1:6" x14ac:dyDescent="0.2">
      <c r="B64" s="2"/>
      <c r="C64" s="2"/>
      <c r="D64" s="2"/>
    </row>
  </sheetData>
  <sheetProtection formatCells="0" formatColumns="0" formatRows="0" autoFilter="0"/>
  <mergeCells count="5">
    <mergeCell ref="A1:F1"/>
    <mergeCell ref="B56:C56"/>
    <mergeCell ref="B57:C57"/>
    <mergeCell ref="E56:F56"/>
    <mergeCell ref="E57:F57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2024-01-24T16:28:23Z</cp:lastPrinted>
  <dcterms:created xsi:type="dcterms:W3CDTF">2012-12-11T20:26:08Z</dcterms:created>
  <dcterms:modified xsi:type="dcterms:W3CDTF">2024-01-24T16:29:01Z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