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3\"/>
    </mc:Choice>
  </mc:AlternateContent>
  <bookViews>
    <workbookView xWindow="-120" yWindow="-120" windowWidth="20730" windowHeight="1116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E48" i="4" l="1"/>
  <c r="E46" i="4"/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<sst xmlns="http://schemas.openxmlformats.org/spreadsheetml/2006/main" count="68" uniqueCount="67">
  <si>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</si>
  <si>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</si>
  <si>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</si>
  <si>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</si>
  <si>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</si>
  <si>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</si>
  <si>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</si>
  <si>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</si>
  <si>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</si>
  <si>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</si>
  <si>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</si>
  <si>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</si>
  <si>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</si>
  <si>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</si>
  <si>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</si>
  <si>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</si>
  <si>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</si>
  <si>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</si>
  <si>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</si>
  <si>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</si>
  <si>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</si>
  <si>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</si>
  <si>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</si>
  <si>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</si>
  <si>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</si>
  <si>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</si>
  <si>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</si>
  <si>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</si>
  <si>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</si>
  <si>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</si>
  <si>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</si>
  <si>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</si>
  <si>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</si>
  <si>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</si>
  <si>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</si>
  <si>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</si>
  <si>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</si>
  <si>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</si>
  <si>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</si>
  <si>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</si>
  <si>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</si>
  <si>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</si>
  <si>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</si>
  <si>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</si>
  <si>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</si>
  <si>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</si>
  <si>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</si>
  <si>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</si>
  <si>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</si>
  <si>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</si>
  <si>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</si>
  <si>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</si>
  <si>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</si>
  <si>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</si>
  <si>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</si>
  <si>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</si>
  <si>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</si>
  <si>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</si>
  <si>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</si>
  <si>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</si>
  <si>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SISTEMA PARA EL DESARROLLO INTEGRAL DE LA FAMILIA DEL MUNICIPIO DE CORONEO GTO
ESTADO DE SITUACION FINANCIERA
 AL 31 DE DICIEMBRE DEL 2023</t>
  </si>
  <si>
    <t>C. ARACELI PEREZ GRANADOS</t>
  </si>
  <si>
    <t>C. GABRIELA VELAZQUEZ RETANA</t>
  </si>
  <si>
    <t xml:space="preserve">    PRESIDENTA MUNICIPAL</t>
  </si>
  <si>
    <t>DIRECTORA GENERAL SMDIF</t>
  </si>
  <si>
    <t>L.P. JAVIER PARRALES GARDUÑO</t>
  </si>
  <si>
    <t xml:space="preserve">  COMISIONADO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</si>
</sst>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Border="1" applyAlignment="1" applyProtection="1">
      <alignment horizontal="left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center" vertical="top" wrapText="1"/>
      <protection locked="0"/>
    </xf>
    <xf numFmtId="0" fontId="4" fillId="0" borderId="0" xfId="8" applyFont="1" applyBorder="1" applyAlignment="1" applyProtection="1">
      <alignment horizontal="left" vertical="top" wrapText="1" indent="3"/>
      <protection locked="0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4" fillId="0" borderId="0" xfId="8" applyFont="1" applyBorder="1" applyAlignment="1" applyProtection="1">
      <alignment vertical="top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zoomScaleNormal="100" zoomScaleSheetLayoutView="100" workbookViewId="0">
      <selection activeCell="F62" sqref="A1:F62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28" t="s">
        <v>52</v>
      </c>
      <c r="B2" s="28">
        <v>2023</v>
      </c>
      <c r="C2" s="28">
        <v>2022</v>
      </c>
      <c r="D2" s="28" t="s">
        <v>52</v>
      </c>
      <c r="E2" s="28">
        <v>2023</v>
      </c>
      <c r="F2" s="28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347905.5</v>
      </c>
      <c r="C5" s="10">
        <v>425303.14</v>
      </c>
      <c r="D5" s="9" t="s">
        <v>36</v>
      </c>
      <c r="E5" s="10">
        <v>403831.69</v>
      </c>
      <c r="F5" s="11">
        <v>401021.97</v>
      </c>
    </row>
    <row r="6" spans="1:6" x14ac:dyDescent="0.2">
      <c r="A6" s="9" t="s">
        <v>23</v>
      </c>
      <c r="B6" s="10">
        <v>15566.39</v>
      </c>
      <c r="C6" s="10">
        <v>15566.39</v>
      </c>
      <c r="D6" s="9" t="s">
        <v>37</v>
      </c>
      <c r="E6" s="10">
        <v>13825</v>
      </c>
      <c r="F6" s="11">
        <v>13825</v>
      </c>
    </row>
    <row r="7" spans="1:6" x14ac:dyDescent="0.2">
      <c r="A7" s="9" t="s">
        <v>24</v>
      </c>
      <c r="B7" s="1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23767.200000000001</v>
      </c>
      <c r="F11" s="11">
        <v>23767.200000000001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363471.89</v>
      </c>
      <c r="C13" s="13">
        <v>440869.53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441423.89</v>
      </c>
      <c r="F14" s="18">
        <v>438614.17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0</v>
      </c>
      <c r="C18" s="10">
        <v>0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1818195.44</v>
      </c>
      <c r="C19" s="10">
        <v>1779007.92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8874</v>
      </c>
      <c r="C20" s="10">
        <v>8874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58825.19</v>
      </c>
      <c r="C23" s="10">
        <v>58825.19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20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1885894.63</v>
      </c>
      <c r="C26" s="13">
        <v>1846707.11</v>
      </c>
      <c r="D26" s="21" t="s">
        <v>50</v>
      </c>
      <c r="E26" s="13">
        <v>441423.89</v>
      </c>
      <c r="F26" s="18">
        <v>438614.17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2249366.52</v>
      </c>
      <c r="C28" s="13">
        <v>2287576.64</v>
      </c>
      <c r="D28" s="6" t="s">
        <v>43</v>
      </c>
      <c r="E28" s="7"/>
      <c r="F28" s="7"/>
    </row>
    <row r="29" spans="1:6" x14ac:dyDescent="0.2">
      <c r="A29" s="22"/>
      <c r="B29" s="23"/>
      <c r="C29" s="24"/>
      <c r="D29" s="16"/>
      <c r="E29" s="7"/>
      <c r="F29" s="7"/>
    </row>
    <row r="30" spans="1:6" x14ac:dyDescent="0.2">
      <c r="A30" s="25"/>
      <c r="B30" s="23"/>
      <c r="C30" s="24"/>
      <c r="D30" s="8" t="s">
        <v>42</v>
      </c>
      <c r="E30" s="13">
        <f>SUM(E31:E33)</f>
        <v>1530265.8399999999</v>
      </c>
      <c r="F30" s="13">
        <f>SUM(F31:F33)</f>
        <v>1530265.8399999999</v>
      </c>
    </row>
    <row r="31" spans="1:6" x14ac:dyDescent="0.2">
      <c r="A31" s="25"/>
      <c r="B31" s="23"/>
      <c r="C31" s="24"/>
      <c r="D31" s="9" t="s">
        <v>2</v>
      </c>
      <c r="E31" s="10">
        <v>1649339.97</v>
      </c>
      <c r="F31" s="11">
        <v>1649339.97</v>
      </c>
    </row>
    <row r="32" spans="1:6" x14ac:dyDescent="0.2">
      <c r="A32" s="25"/>
      <c r="B32" s="23"/>
      <c r="C32" s="24"/>
      <c r="D32" s="9" t="s">
        <v>13</v>
      </c>
      <c r="E32" s="10">
        <v>0</v>
      </c>
      <c r="F32" s="11">
        <v>0</v>
      </c>
    </row>
    <row r="33" spans="1:6" x14ac:dyDescent="0.2">
      <c r="A33" s="25"/>
      <c r="B33" s="23"/>
      <c r="C33" s="24"/>
      <c r="D33" s="9" t="s">
        <v>45</v>
      </c>
      <c r="E33" s="10">
        <v>-119074.13</v>
      </c>
      <c r="F33" s="11">
        <v>-119074.13</v>
      </c>
    </row>
    <row r="34" spans="1:6" x14ac:dyDescent="0.2">
      <c r="A34" s="25"/>
      <c r="B34" s="23"/>
      <c r="C34" s="24"/>
      <c r="D34" s="12"/>
      <c r="E34" s="7"/>
      <c r="F34" s="15"/>
    </row>
    <row r="35" spans="1:6" x14ac:dyDescent="0.2">
      <c r="A35" s="25"/>
      <c r="B35" s="23"/>
      <c r="C35" s="24"/>
      <c r="D35" s="8" t="s">
        <v>44</v>
      </c>
      <c r="E35" s="13">
        <f>SUM(E36:E40)</f>
        <v>277676.79000000004</v>
      </c>
      <c r="F35" s="13">
        <f>SUM(F36:F40)</f>
        <v>318696.63</v>
      </c>
    </row>
    <row r="36" spans="1:6" x14ac:dyDescent="0.2">
      <c r="A36" s="25"/>
      <c r="B36" s="23"/>
      <c r="C36" s="24"/>
      <c r="D36" s="9" t="s">
        <v>46</v>
      </c>
      <c r="E36" s="10">
        <v>-43803.839999999997</v>
      </c>
      <c r="F36" s="11">
        <v>119786.36</v>
      </c>
    </row>
    <row r="37" spans="1:6" x14ac:dyDescent="0.2">
      <c r="A37" s="25"/>
      <c r="B37" s="23"/>
      <c r="C37" s="24"/>
      <c r="D37" s="9" t="s">
        <v>14</v>
      </c>
      <c r="E37" s="10">
        <v>585659.64</v>
      </c>
      <c r="F37" s="11">
        <v>463089.28</v>
      </c>
    </row>
    <row r="38" spans="1:6" x14ac:dyDescent="0.2">
      <c r="A38" s="25"/>
      <c r="B38" s="23"/>
      <c r="C38" s="24"/>
      <c r="D38" s="9" t="s">
        <v>3</v>
      </c>
      <c r="E38" s="10">
        <v>-264179.01</v>
      </c>
      <c r="F38" s="11">
        <v>-264179.01</v>
      </c>
    </row>
    <row r="39" spans="1:6" x14ac:dyDescent="0.2">
      <c r="A39" s="25"/>
      <c r="B39" s="23"/>
      <c r="C39" s="24"/>
      <c r="D39" s="9" t="s">
        <v>4</v>
      </c>
      <c r="E39" s="10">
        <v>0</v>
      </c>
      <c r="F39" s="11">
        <v>0</v>
      </c>
    </row>
    <row r="40" spans="1:6" x14ac:dyDescent="0.2">
      <c r="A40" s="25"/>
      <c r="B40" s="23"/>
      <c r="C40" s="24"/>
      <c r="D40" s="9" t="s">
        <v>47</v>
      </c>
      <c r="E40" s="10">
        <v>0</v>
      </c>
      <c r="F40" s="11">
        <v>0</v>
      </c>
    </row>
    <row r="41" spans="1:6" x14ac:dyDescent="0.2">
      <c r="A41" s="25"/>
      <c r="B41" s="23"/>
      <c r="C41" s="24"/>
      <c r="D41" s="12"/>
      <c r="E41" s="7"/>
      <c r="F41" s="15"/>
    </row>
    <row r="42" spans="1:6" ht="22.5" x14ac:dyDescent="0.2">
      <c r="A42" s="25"/>
      <c r="B42" s="26"/>
      <c r="C42" s="24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2"/>
      <c r="B43" s="23"/>
      <c r="C43" s="24"/>
      <c r="D43" s="9" t="s">
        <v>15</v>
      </c>
      <c r="E43" s="10">
        <v>0</v>
      </c>
      <c r="F43" s="11">
        <v>0</v>
      </c>
    </row>
    <row r="44" spans="1:6" x14ac:dyDescent="0.2">
      <c r="A44" s="22"/>
      <c r="B44" s="23"/>
      <c r="C44" s="24"/>
      <c r="D44" s="9" t="s">
        <v>16</v>
      </c>
      <c r="E44" s="10">
        <v>0</v>
      </c>
      <c r="F44" s="11">
        <v>0</v>
      </c>
    </row>
    <row r="45" spans="1:6" x14ac:dyDescent="0.2">
      <c r="A45" s="22"/>
      <c r="B45" s="23"/>
      <c r="C45" s="24"/>
      <c r="D45" s="12"/>
      <c r="E45" s="7"/>
      <c r="F45" s="15"/>
    </row>
    <row r="46" spans="1:6" x14ac:dyDescent="0.2">
      <c r="A46" s="22"/>
      <c r="B46" s="23"/>
      <c r="C46" s="24"/>
      <c r="D46" s="8" t="s">
        <v>48</v>
      </c>
      <c r="E46" s="13">
        <f>+E30+E35</f>
        <v>1807942.63</v>
      </c>
      <c r="F46" s="18">
        <v>1848962.47</v>
      </c>
    </row>
    <row r="47" spans="1:6" x14ac:dyDescent="0.2">
      <c r="A47" s="22"/>
      <c r="B47" s="23"/>
      <c r="C47" s="24"/>
      <c r="D47" s="16"/>
      <c r="E47" s="7"/>
      <c r="F47" s="15"/>
    </row>
    <row r="48" spans="1:6" x14ac:dyDescent="0.2">
      <c r="A48" s="22"/>
      <c r="B48" s="23"/>
      <c r="C48" s="24"/>
      <c r="D48" s="8" t="s">
        <v>49</v>
      </c>
      <c r="E48" s="13">
        <f>+E26+E46</f>
        <v>2249366.52</v>
      </c>
      <c r="F48" s="13">
        <v>2287576.64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  <row r="55" spans="1:6" x14ac:dyDescent="0.2">
      <c r="B55" s="2"/>
      <c r="C55" s="2"/>
      <c r="D55" s="2"/>
    </row>
    <row r="56" spans="1:6" ht="13.5" customHeight="1" x14ac:dyDescent="0.2">
      <c r="B56" s="33" t="s">
        <v>61</v>
      </c>
      <c r="C56" s="33"/>
      <c r="E56" s="33" t="s">
        <v>62</v>
      </c>
      <c r="F56" s="33"/>
    </row>
    <row r="57" spans="1:6" ht="14.25" customHeight="1" x14ac:dyDescent="0.2">
      <c r="B57" s="33" t="s">
        <v>63</v>
      </c>
      <c r="C57" s="33"/>
      <c r="E57" s="33" t="s">
        <v>64</v>
      </c>
      <c r="F57" s="33"/>
    </row>
    <row r="58" spans="1:6" x14ac:dyDescent="0.2">
      <c r="B58" s="32"/>
      <c r="C58" s="34"/>
      <c r="D58" s="34"/>
    </row>
    <row r="59" spans="1:6" ht="14.25" x14ac:dyDescent="0.2">
      <c r="B59" s="35"/>
      <c r="C59" s="36"/>
      <c r="D59" s="36"/>
    </row>
    <row r="60" spans="1:6" ht="14.25" customHeight="1" x14ac:dyDescent="0.2">
      <c r="C60" s="38"/>
      <c r="D60" s="34" t="s">
        <v>65</v>
      </c>
    </row>
    <row r="61" spans="1:6" x14ac:dyDescent="0.2">
      <c r="D61" s="34" t="s">
        <v>66</v>
      </c>
      <c r="E61" s="38"/>
    </row>
    <row r="62" spans="1:6" ht="14.25" x14ac:dyDescent="0.2">
      <c r="B62" s="36"/>
      <c r="C62" s="2"/>
      <c r="D62" s="37"/>
    </row>
    <row r="63" spans="1:6" x14ac:dyDescent="0.2">
      <c r="B63" s="2"/>
      <c r="C63" s="2"/>
      <c r="D63" s="2"/>
    </row>
    <row r="64" spans="1:6" x14ac:dyDescent="0.2">
      <c r="B64" s="2"/>
      <c r="C64" s="2"/>
      <c r="D64" s="2"/>
    </row>
  </sheetData>
  <sheetProtection formatCells="0" formatColumns="0" formatRows="0" autoFilter="0"/>
  <mergeCells count="5">
    <mergeCell ref="A1:F1"/>
    <mergeCell ref="B56:C56"/>
    <mergeCell ref="B57:C57"/>
    <mergeCell ref="E56:F56"/>
    <mergeCell ref="E57:F57"/>
  </mergeCells>
  <printOptions horizontalCentered="1"/>
  <pageMargins left="0.59055118110236227" right="0.59055118110236227" top="0.78740157480314965" bottom="0.7874015748031496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2024-01-24T16:28:23Z</cp:lastPrinted>
  <dcterms:created xsi:type="dcterms:W3CDTF">2012-12-11T20:26:08Z</dcterms:created>
  <dcterms:modified xsi:type="dcterms:W3CDTF">2024-01-24T16:29:01Z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