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2\4TO TRIMESTRE 2022\Imprimir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C61" i="2" s="1"/>
  <c r="C65" i="2" s="1"/>
  <c r="B59" i="2"/>
  <c r="B41" i="2"/>
  <c r="B36" i="2"/>
  <c r="B45" i="2" s="1"/>
  <c r="B33" i="2"/>
  <c r="B61" i="2" l="1"/>
  <c r="B65" i="2" s="1"/>
</calcChain>
</file>

<file path=xl/sharedStrings.xml><?xml version="1.0" encoding="utf-8"?>
<sst xmlns="http://schemas.openxmlformats.org/spreadsheetml/2006/main" count="65" uniqueCount="57">
  <si>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</si>
  <si>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</si>
  <si>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</si>
  <si>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</si>
  <si>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</si>
  <si>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</si>
  <si>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</si>
  <si>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</si>
  <si>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</si>
  <si>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</si>
  <si>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</si>
  <si>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</si>
  <si>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</si>
  <si>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</si>
  <si>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</si>
  <si>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</si>
  <si>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</si>
  <si>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</si>
  <si>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</si>
  <si>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</si>
  <si>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</si>
  <si>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</si>
  <si>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</si>
  <si>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</si>
  <si>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</si>
  <si>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</si>
  <si>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</si>
  <si>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</si>
  <si>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</si>
  <si>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</si>
  <si>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</si>
  <si>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</si>
  <si>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</si>
  <si>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</si>
  <si>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</si>
  <si>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</si>
  <si>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</si>
  <si>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</si>
  <si>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</si>
  <si>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</si>
  <si>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</si>
  <si>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</si>
  <si>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</si>
  <si>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</si>
  <si>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</si>
  <si>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</si>
  <si>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</si>
  <si>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</si>
  <si>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</si>
  <si>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</si>
  <si>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SISTEMA PARA EL DESARROLLO INTEGRAL DE LA FAMILIA DEL MUNICIPIO DE CORONEO GTO
ESTADO DE FLUJO DE EFECTIVO
 DEL 01 DE ENERO DEL 2022 AL 31 DE DICIEMBRE DEL 2022</t>
  </si>
  <si>
    <t xml:space="preserve">C. ARACELI PEREZ GRANADOS </t>
  </si>
  <si>
    <t>L.A. PATRICIA URIBE CARREON</t>
  </si>
  <si>
    <t>L.P. JAVIER PARRALES GARDUÑO</t>
  </si>
  <si>
    <t>PRESIDENTA MUNICIPAL</t>
  </si>
  <si>
    <t>DIRECTORA GENERAL DEL SMDIF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</si>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</sst>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zoomScaleNormal="100" workbookViewId="0">
      <selection activeCell="I20" sqref="I20"/>
    </sheetView>
  </sheetViews>
  <sheetFormatPr baseColWidth="10" defaultRowHeight="11.25" x14ac:dyDescent="0.2"/>
  <cols>
    <col min="1" max="1" width="56.5" style="1" customWidth="1"/>
    <col min="2" max="3" width="34.5" style="1" customWidth="1"/>
    <col min="4" max="16384" width="12" style="1"/>
  </cols>
  <sheetData>
    <row r="1" spans="1:22" ht="45" customHeight="1" x14ac:dyDescent="0.2">
      <c r="A1" s="17" t="s">
        <v>50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5286757.25</v>
      </c>
      <c r="C4" s="7">
        <f>SUM(C5:C14)</f>
        <v>5408667.2300000004</v>
      </c>
    </row>
    <row r="5" spans="1:22" ht="11.25" customHeight="1" x14ac:dyDescent="0.2">
      <c r="A5" s="8" t="s">
        <v>3</v>
      </c>
      <c r="B5" s="9">
        <v>0</v>
      </c>
      <c r="C5" s="9">
        <v>0</v>
      </c>
    </row>
    <row r="6" spans="1:22" ht="11.25" customHeight="1" x14ac:dyDescent="0.2">
      <c r="A6" s="8" t="s">
        <v>4</v>
      </c>
      <c r="B6" s="9">
        <v>0</v>
      </c>
      <c r="C6" s="9">
        <v>0</v>
      </c>
    </row>
    <row r="7" spans="1:22" ht="11.25" customHeight="1" x14ac:dyDescent="0.2">
      <c r="A7" s="8" t="s">
        <v>35</v>
      </c>
      <c r="B7" s="9">
        <v>0</v>
      </c>
      <c r="C7" s="9">
        <v>0</v>
      </c>
    </row>
    <row r="8" spans="1:22" ht="11.25" customHeight="1" x14ac:dyDescent="0.2">
      <c r="A8" s="8" t="s">
        <v>5</v>
      </c>
      <c r="B8" s="9">
        <v>0</v>
      </c>
      <c r="C8" s="9">
        <v>0</v>
      </c>
    </row>
    <row r="9" spans="1:22" ht="11.25" customHeight="1" x14ac:dyDescent="0.2">
      <c r="A9" s="8" t="s">
        <v>36</v>
      </c>
      <c r="B9" s="9">
        <v>0</v>
      </c>
      <c r="C9" s="9">
        <v>0</v>
      </c>
    </row>
    <row r="10" spans="1:22" ht="11.25" customHeight="1" x14ac:dyDescent="0.2">
      <c r="A10" s="8" t="s">
        <v>37</v>
      </c>
      <c r="B10" s="9">
        <v>282138</v>
      </c>
      <c r="C10" s="9">
        <v>137360</v>
      </c>
    </row>
    <row r="11" spans="1:22" ht="11.25" customHeight="1" x14ac:dyDescent="0.2">
      <c r="A11" s="8" t="s">
        <v>38</v>
      </c>
      <c r="B11" s="9">
        <v>2450</v>
      </c>
      <c r="C11" s="9">
        <v>1350</v>
      </c>
    </row>
    <row r="12" spans="1:22" ht="22.5" x14ac:dyDescent="0.2">
      <c r="A12" s="8" t="s">
        <v>41</v>
      </c>
      <c r="B12" s="9">
        <v>0</v>
      </c>
      <c r="C12" s="9">
        <v>0</v>
      </c>
    </row>
    <row r="13" spans="1:22" ht="24" customHeight="1" x14ac:dyDescent="0.2">
      <c r="A13" s="8" t="s">
        <v>42</v>
      </c>
      <c r="B13" s="9">
        <v>5002169.25</v>
      </c>
      <c r="C13" s="9">
        <v>5269957.2300000004</v>
      </c>
    </row>
    <row r="14" spans="1:22" ht="11.25" customHeight="1" x14ac:dyDescent="0.2">
      <c r="A14" s="8" t="s">
        <v>6</v>
      </c>
      <c r="B14" s="9">
        <v>0</v>
      </c>
      <c r="C14" s="9">
        <v>0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7</v>
      </c>
      <c r="B16" s="7">
        <f>SUM(B17:B32)</f>
        <v>5166970.8899999997</v>
      </c>
      <c r="C16" s="7">
        <f>SUM(C17:C32)</f>
        <v>5289593.0999999996</v>
      </c>
    </row>
    <row r="17" spans="1:3" ht="11.25" customHeight="1" x14ac:dyDescent="0.2">
      <c r="A17" s="8" t="s">
        <v>8</v>
      </c>
      <c r="B17" s="9">
        <v>3835332.48</v>
      </c>
      <c r="C17" s="9">
        <v>4716766.26</v>
      </c>
    </row>
    <row r="18" spans="1:3" ht="11.25" customHeight="1" x14ac:dyDescent="0.2">
      <c r="A18" s="8" t="s">
        <v>9</v>
      </c>
      <c r="B18" s="9">
        <v>323257.88</v>
      </c>
      <c r="C18" s="9">
        <v>226475.24</v>
      </c>
    </row>
    <row r="19" spans="1:3" ht="11.25" customHeight="1" x14ac:dyDescent="0.2">
      <c r="A19" s="8" t="s">
        <v>10</v>
      </c>
      <c r="B19" s="9">
        <v>1005075.03</v>
      </c>
      <c r="C19" s="9">
        <v>346351.6</v>
      </c>
    </row>
    <row r="20" spans="1:3" ht="11.25" customHeight="1" x14ac:dyDescent="0.2">
      <c r="A20" s="8" t="s">
        <v>11</v>
      </c>
      <c r="B20" s="9">
        <v>0</v>
      </c>
      <c r="C20" s="9">
        <v>0</v>
      </c>
    </row>
    <row r="21" spans="1:3" ht="11.25" customHeight="1" x14ac:dyDescent="0.2">
      <c r="A21" s="8" t="s">
        <v>12</v>
      </c>
      <c r="B21" s="9">
        <v>0</v>
      </c>
      <c r="C21" s="9">
        <v>0</v>
      </c>
    </row>
    <row r="22" spans="1:3" ht="11.25" customHeight="1" x14ac:dyDescent="0.2">
      <c r="A22" s="8" t="s">
        <v>43</v>
      </c>
      <c r="B22" s="9">
        <v>0</v>
      </c>
      <c r="C22" s="9">
        <v>0</v>
      </c>
    </row>
    <row r="23" spans="1:3" ht="11.25" customHeight="1" x14ac:dyDescent="0.2">
      <c r="A23" s="8" t="s">
        <v>13</v>
      </c>
      <c r="B23" s="9">
        <v>3305.5</v>
      </c>
      <c r="C23" s="9">
        <v>0</v>
      </c>
    </row>
    <row r="24" spans="1:3" ht="11.25" customHeight="1" x14ac:dyDescent="0.2">
      <c r="A24" s="8" t="s">
        <v>14</v>
      </c>
      <c r="B24" s="9">
        <v>0</v>
      </c>
      <c r="C24" s="9">
        <v>0</v>
      </c>
    </row>
    <row r="25" spans="1:3" ht="11.25" customHeight="1" x14ac:dyDescent="0.2">
      <c r="A25" s="8" t="s">
        <v>15</v>
      </c>
      <c r="B25" s="9">
        <v>0</v>
      </c>
      <c r="C25" s="9">
        <v>0</v>
      </c>
    </row>
    <row r="26" spans="1:3" ht="11.25" customHeight="1" x14ac:dyDescent="0.2">
      <c r="A26" s="8" t="s">
        <v>16</v>
      </c>
      <c r="B26" s="9">
        <v>0</v>
      </c>
      <c r="C26" s="9">
        <v>0</v>
      </c>
    </row>
    <row r="27" spans="1:3" ht="11.25" customHeight="1" x14ac:dyDescent="0.2">
      <c r="A27" s="8" t="s">
        <v>17</v>
      </c>
      <c r="B27" s="9">
        <v>0</v>
      </c>
      <c r="C27" s="9">
        <v>0</v>
      </c>
    </row>
    <row r="28" spans="1:3" ht="11.25" customHeight="1" x14ac:dyDescent="0.2">
      <c r="A28" s="8" t="s">
        <v>18</v>
      </c>
      <c r="B28" s="9">
        <v>0</v>
      </c>
      <c r="C28" s="9">
        <v>0</v>
      </c>
    </row>
    <row r="29" spans="1:3" ht="11.25" customHeight="1" x14ac:dyDescent="0.2">
      <c r="A29" s="8" t="s">
        <v>44</v>
      </c>
      <c r="B29" s="9">
        <v>0</v>
      </c>
      <c r="C29" s="9">
        <v>0</v>
      </c>
    </row>
    <row r="30" spans="1:3" ht="11.25" customHeight="1" x14ac:dyDescent="0.2">
      <c r="A30" s="8" t="s">
        <v>19</v>
      </c>
      <c r="B30" s="9">
        <v>0</v>
      </c>
      <c r="C30" s="9">
        <v>0</v>
      </c>
    </row>
    <row r="31" spans="1:3" ht="11.25" customHeight="1" x14ac:dyDescent="0.2">
      <c r="A31" s="8" t="s">
        <v>20</v>
      </c>
      <c r="B31" s="9">
        <v>0</v>
      </c>
      <c r="C31" s="9">
        <v>0</v>
      </c>
    </row>
    <row r="32" spans="1:3" ht="11.25" customHeight="1" x14ac:dyDescent="0.2">
      <c r="A32" s="8" t="s">
        <v>21</v>
      </c>
      <c r="B32" s="9">
        <v>0</v>
      </c>
      <c r="C32" s="9">
        <v>0</v>
      </c>
    </row>
    <row r="33" spans="1:3" ht="11.25" customHeight="1" x14ac:dyDescent="0.2">
      <c r="A33" s="4" t="s">
        <v>45</v>
      </c>
      <c r="B33" s="7">
        <f>B4-B16</f>
        <v>119786.36000000034</v>
      </c>
      <c r="C33" s="7">
        <f>C4-C16</f>
        <v>119074.13000000082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48</v>
      </c>
      <c r="B35" s="11"/>
      <c r="C35" s="11"/>
    </row>
    <row r="36" spans="1:3" ht="11.25" customHeight="1" x14ac:dyDescent="0.2">
      <c r="A36" s="6" t="s">
        <v>2</v>
      </c>
      <c r="B36" s="16">
        <f>B37+B38+B39</f>
        <v>0</v>
      </c>
      <c r="C36" s="16">
        <f>C37+C38+C39</f>
        <v>0</v>
      </c>
    </row>
    <row r="37" spans="1:3" ht="21.75" customHeight="1" x14ac:dyDescent="0.2">
      <c r="A37" s="8" t="s">
        <v>22</v>
      </c>
      <c r="B37" s="9">
        <v>0</v>
      </c>
      <c r="C37" s="9">
        <v>0</v>
      </c>
    </row>
    <row r="38" spans="1:3" ht="11.25" customHeight="1" x14ac:dyDescent="0.2">
      <c r="A38" s="8" t="s">
        <v>23</v>
      </c>
      <c r="B38" s="9">
        <v>0</v>
      </c>
      <c r="C38" s="9">
        <v>0</v>
      </c>
    </row>
    <row r="39" spans="1:3" ht="11.25" customHeight="1" x14ac:dyDescent="0.2">
      <c r="A39" s="8" t="s">
        <v>24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7</v>
      </c>
      <c r="B41" s="7">
        <f>B42+B43+B44</f>
        <v>39951.51</v>
      </c>
      <c r="C41" s="7">
        <f>C42+C43+C44</f>
        <v>0</v>
      </c>
    </row>
    <row r="42" spans="1:3" ht="24" customHeight="1" x14ac:dyDescent="0.2">
      <c r="A42" s="8" t="s">
        <v>22</v>
      </c>
      <c r="B42" s="9">
        <v>0</v>
      </c>
      <c r="C42" s="9">
        <v>0</v>
      </c>
    </row>
    <row r="43" spans="1:3" ht="11.25" customHeight="1" x14ac:dyDescent="0.2">
      <c r="A43" s="8" t="s">
        <v>23</v>
      </c>
      <c r="B43" s="9">
        <v>39951.51</v>
      </c>
      <c r="C43" s="9">
        <v>0</v>
      </c>
    </row>
    <row r="44" spans="1:3" ht="11.25" customHeight="1" x14ac:dyDescent="0.2">
      <c r="A44" s="8" t="s">
        <v>25</v>
      </c>
      <c r="B44" s="9">
        <v>0</v>
      </c>
      <c r="C44" s="9">
        <v>0</v>
      </c>
    </row>
    <row r="45" spans="1:3" ht="11.25" customHeight="1" x14ac:dyDescent="0.2">
      <c r="A45" s="4" t="s">
        <v>46</v>
      </c>
      <c r="B45" s="7">
        <f>B36-B41</f>
        <v>-39951.51</v>
      </c>
      <c r="C45" s="7">
        <f>C36-C41</f>
        <v>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49</v>
      </c>
      <c r="B47" s="11"/>
      <c r="C47" s="11"/>
    </row>
    <row r="48" spans="1:3" ht="11.25" customHeight="1" x14ac:dyDescent="0.2">
      <c r="A48" s="6" t="s">
        <v>2</v>
      </c>
      <c r="B48" s="7">
        <f>B49+B52</f>
        <v>251190.39999999999</v>
      </c>
      <c r="C48" s="7">
        <f>C49+C52</f>
        <v>278259.95</v>
      </c>
    </row>
    <row r="49" spans="1:3" ht="11.25" customHeight="1" x14ac:dyDescent="0.2">
      <c r="A49" s="8" t="s">
        <v>26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27</v>
      </c>
      <c r="B50" s="9">
        <v>0</v>
      </c>
      <c r="C50" s="9">
        <v>0</v>
      </c>
    </row>
    <row r="51" spans="1:3" ht="11.25" customHeight="1" x14ac:dyDescent="0.2">
      <c r="A51" s="8" t="s">
        <v>28</v>
      </c>
      <c r="B51" s="9">
        <v>0</v>
      </c>
      <c r="C51" s="9">
        <v>0</v>
      </c>
    </row>
    <row r="52" spans="1:3" ht="11.25" customHeight="1" x14ac:dyDescent="0.2">
      <c r="A52" s="8" t="s">
        <v>29</v>
      </c>
      <c r="B52" s="9">
        <v>251190.39999999999</v>
      </c>
      <c r="C52" s="9">
        <v>278259.95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7</v>
      </c>
      <c r="B54" s="7">
        <f>B55+B58</f>
        <v>233751.3</v>
      </c>
      <c r="C54" s="7">
        <f>C55+C58</f>
        <v>450803.71</v>
      </c>
    </row>
    <row r="55" spans="1:3" ht="11.25" customHeight="1" x14ac:dyDescent="0.2">
      <c r="A55" s="8" t="s">
        <v>30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27</v>
      </c>
      <c r="B56" s="9">
        <v>0</v>
      </c>
      <c r="C56" s="9">
        <v>0</v>
      </c>
    </row>
    <row r="57" spans="1:3" ht="11.25" customHeight="1" x14ac:dyDescent="0.2">
      <c r="A57" s="8" t="s">
        <v>28</v>
      </c>
      <c r="B57" s="9">
        <v>0</v>
      </c>
      <c r="C57" s="9">
        <v>0</v>
      </c>
    </row>
    <row r="58" spans="1:3" ht="11.25" customHeight="1" x14ac:dyDescent="0.2">
      <c r="A58" s="8" t="s">
        <v>31</v>
      </c>
      <c r="B58" s="9">
        <v>233751.3</v>
      </c>
      <c r="C58" s="9">
        <v>450803.71</v>
      </c>
    </row>
    <row r="59" spans="1:3" ht="11.25" customHeight="1" x14ac:dyDescent="0.2">
      <c r="A59" s="4" t="s">
        <v>47</v>
      </c>
      <c r="B59" s="7">
        <f>B48-B54</f>
        <v>17439.100000000006</v>
      </c>
      <c r="C59" s="7">
        <f>C48-C54</f>
        <v>-172543.76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32</v>
      </c>
      <c r="B61" s="7">
        <f>B59+B45+B33</f>
        <v>97273.950000000332</v>
      </c>
      <c r="C61" s="7">
        <f>C59+C45+C33</f>
        <v>-53469.62999999919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33</v>
      </c>
      <c r="B63" s="7">
        <v>453077.28</v>
      </c>
      <c r="C63" s="7">
        <v>506546.91</v>
      </c>
    </row>
    <row r="64" spans="1:3" ht="11.25" customHeight="1" x14ac:dyDescent="0.2">
      <c r="A64" s="12"/>
      <c r="B64" s="11"/>
      <c r="C64" s="11"/>
    </row>
    <row r="65" spans="1:4" ht="11.25" customHeight="1" x14ac:dyDescent="0.2">
      <c r="A65" s="4" t="s">
        <v>34</v>
      </c>
      <c r="B65" s="7">
        <f>B63+B61</f>
        <v>550351.23000000033</v>
      </c>
      <c r="C65" s="7">
        <f>C63+C61</f>
        <v>453077.28000000078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0" t="s">
        <v>39</v>
      </c>
      <c r="B68" s="21"/>
      <c r="C68" s="21"/>
    </row>
    <row r="80" spans="1:4" x14ac:dyDescent="0.2">
      <c r="A80" s="22" t="s">
        <v>51</v>
      </c>
      <c r="B80" s="22" t="s">
        <v>52</v>
      </c>
      <c r="C80" s="22" t="s">
        <v>53</v>
      </c>
      <c r="D80" s="23"/>
    </row>
    <row r="81" spans="1:4" x14ac:dyDescent="0.2">
      <c r="A81" s="22" t="s">
        <v>54</v>
      </c>
      <c r="B81" s="22" t="s">
        <v>55</v>
      </c>
      <c r="C81" s="22" t="s">
        <v>56</v>
      </c>
      <c r="D81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39370078740157483" bottom="0.3937007874015748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2023-01-11T22:51:59Z</cp:lastPrinted>
  <dcterms:created xsi:type="dcterms:W3CDTF">2012-12-11T20:31:36Z</dcterms:created>
  <dcterms:modified xsi:type="dcterms:W3CDTF">2023-01-11T22:52:01Z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