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0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<sst xmlns="http://schemas.openxmlformats.org/spreadsheetml/2006/main" count="197" uniqueCount="139">
  <si>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</si>
  <si>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</si>
  <si>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</si>
  <si>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</si>
  <si>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</si>
  <si>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</si>
  <si>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</si>
  <si>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</si>
  <si>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</si>
  <si>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</si>
  <si>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</si>
  <si>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</si>
  <si>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</si>
  <si>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</si>
  <si>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</si>
  <si>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</si>
  <si>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</si>
  <si>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</si>
  <si>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</si>
  <si>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</si>
  <si>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</si>
  <si>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</si>
  <si>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</si>
  <si>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</si>
  <si>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</si>
  <si>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</si>
  <si>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</si>
  <si>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</si>
  <si>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</si>
  <si>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</si>
  <si>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</si>
  <si>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</si>
  <si>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</si>
  <si>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</si>
  <si>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</si>
  <si>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</si>
  <si>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</si>
  <si>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</si>
  <si>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</si>
  <si>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</si>
  <si>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</si>
  <si>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</si>
  <si>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</si>
  <si>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</si>
  <si>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</si>
  <si>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</si>
  <si>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</si>
  <si>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</si>
  <si>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</si>
  <si>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</si>
  <si>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</si>
  <si>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</si>
  <si>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</si>
  <si>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</si>
  <si>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</si>
  <si>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</si>
  <si>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</si>
  <si>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</si>
  <si>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</si>
  <si>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</si>
  <si>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</si>
  <si>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</si>
  <si>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</si>
  <si>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</si>
  <si>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</si>
  <si>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</si>
  <si>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</si>
  <si>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</si>
  <si>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</si>
  <si>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</si>
  <si>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</si>
  <si>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</si>
  <si>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</si>
  <si>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</si>
  <si>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</si>
  <si>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</si>
  <si>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</si>
  <si>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</si>
  <si>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</si>
  <si>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</si>
  <si>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</si>
  <si>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</si>
  <si>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</si>
  <si>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</si>
  <si>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</si>
  <si>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</si>
  <si>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</si>
  <si>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</si>
  <si>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</si>
  <si>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</si>
  <si>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</si>
  <si>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</si>
  <si>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</si>
  <si>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</si>
  <si>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</si>
  <si>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</si>
  <si>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</si>
  <si>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</si>
  <si>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</si>
  <si>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</si>
  <si>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</si>
  <si>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</si>
  <si>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</si>
  <si>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</si>
  <si>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</si>
  <si>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</si>
  <si>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</si>
  <si>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</si>
  <si>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</si>
  <si>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</si>
  <si>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</si>
  <si>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</si>
  <si>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</si>
  <si>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</si>
  <si>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</si>
  <si>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</si>
  <si>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</si>
  <si>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</si>
  <si>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</si>
  <si>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</si>
  <si>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</si>
  <si>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</si>
  <si>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</si>
  <si>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</si>
  <si>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</si>
  <si>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</si>
  <si>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</si>
  <si>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</si>
  <si>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CORONEO GTO
ESTADO ANALÍTICO DEL EJERCICIO DEL PRESUPUESTO DE EGRESOS POR OBJETO DEL GASTO (CAPÍTULO Y CONCEPTO)
 AL 31 DE DICIEMBRE DEL 2022</t>
  </si>
  <si>
    <t>SISTEMA PARA EL DESARROLLO INTEGRAL DE LA FAMILIA DEL MUNICIPIO DE CORONEO GTO
ESTADO ANALÍTICO DEL EJERCICIO DEL PRESUPUESTO DE EGRESOS 
CLASIFICACIÓN ECONÓMICA (POR TIPO DE GASTO)
 DEL 1 DE ENERO DEL 2022 AL 31 DE DICIEMBRE DEL 2022</t>
  </si>
  <si>
    <t>SISTEMA PARA EL DESARROLLO INTEGRAL DE LA FAMILIA DEL MUNICIPIO DE CORONEO GTO
ESTADO ANALÍTICO DEL EJERCICIO DEL PRESUPUESTO DE EGRESOS 
CLASIFICACIÓN FUNCIONAL (FINALIDAD Y FUNCIÓN)
 DEL 01 DE ENERO DEL 2022 AL 31 DE DICIEMBRE DEL 2022</t>
  </si>
  <si>
    <t>SECTOR PARAESTATAL DEL GOBIERNO MUNICIPAL DE SISTEMA PARA EL DESARROLLO INTEGRAL DE LA FAMILIA DEL MUNICIPIO DE CORONEO GTO
ESTADO ANALÍTICO DEL EJERCICIO DEL PRESUPUESTO DE EGRESOS 
CLASIFICACIÓN ADMINISTRATIVA
DEL 1 DE ENERO DEL 2022 AL 31 DE DICIEMBRE DEL 2022</t>
  </si>
  <si>
    <t>GOBIERNO MUNICIPAL DE SISTEMA PARA EL DESARROLLO INTEGRAL DE LA FAMILIA DEL MUNICIPIO DE CORONEO GTO
ESTADO ANALÍTICO DEL EJERCICIO DEL PRESUPUESTO DE EGRESOS 
CLASIFICACIÓN ADMINISTRATIVA
DEL 1 DE ENERO DEL 2022 AL 31 DE DICIEMBRE DEL 2022</t>
  </si>
  <si>
    <t>04102 Direccion</t>
  </si>
  <si>
    <t>04201 Cadi</t>
  </si>
  <si>
    <t>04203 Centro gerontologico</t>
  </si>
  <si>
    <t>04207 Procuraduria auxiliar</t>
  </si>
  <si>
    <t>04208 Programa alimentario</t>
  </si>
  <si>
    <t>SISTEMA PARA EL DESARROLLO INTEGRAL DE LA FAMILIA DEL MUNICIPIO DE CORONEO GTO
ESTADO ANALÍTICO DEL EJERCICIO DEL PRESUPUESTO DE EGRESOS 
CLASIFICACIÓN ADMINISTRATIVA
DEL 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</si>
</sst>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8" fillId="0" borderId="13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workbookViewId="0">
      <selection activeCell="A31" sqref="A3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4" t="s">
        <v>128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3776986.24</v>
      </c>
      <c r="C5" s="42">
        <f t="shared" ref="C5:G5" si="0">SUM(C6:C12)</f>
        <v>58346.240000000005</v>
      </c>
      <c r="D5" s="42">
        <f t="shared" si="0"/>
        <v>3835332.48</v>
      </c>
      <c r="E5" s="42">
        <f t="shared" si="0"/>
        <v>3835332.48</v>
      </c>
      <c r="F5" s="42">
        <f t="shared" si="0"/>
        <v>3835332.48</v>
      </c>
      <c r="G5" s="42">
        <f t="shared" si="0"/>
        <v>0</v>
      </c>
    </row>
    <row r="6" spans="1:7" x14ac:dyDescent="0.2">
      <c r="A6" s="38" t="s">
        <v>11</v>
      </c>
      <c r="B6" s="43">
        <v>2603255.04</v>
      </c>
      <c r="C6" s="6">
        <v>-89824.54</v>
      </c>
      <c r="D6" s="6">
        <v>2513430.5</v>
      </c>
      <c r="E6" s="6">
        <v>2513430.5</v>
      </c>
      <c r="F6" s="6">
        <v>2513430.5</v>
      </c>
      <c r="G6" s="6">
        <v>0</v>
      </c>
    </row>
    <row r="7" spans="1:7" x14ac:dyDescent="0.2">
      <c r="A7" s="38" t="s">
        <v>12</v>
      </c>
      <c r="B7" s="43">
        <v>5000</v>
      </c>
      <c r="C7" s="6">
        <v>47807.4</v>
      </c>
      <c r="D7" s="6">
        <v>52807.4</v>
      </c>
      <c r="E7" s="6">
        <v>52807.4</v>
      </c>
      <c r="F7" s="6">
        <v>52807.4</v>
      </c>
      <c r="G7" s="6">
        <v>0</v>
      </c>
    </row>
    <row r="8" spans="1:7" x14ac:dyDescent="0.2">
      <c r="A8" s="38" t="s">
        <v>13</v>
      </c>
      <c r="B8" s="43">
        <v>410611.24</v>
      </c>
      <c r="C8" s="6">
        <v>3473.15</v>
      </c>
      <c r="D8" s="6">
        <v>414084.39</v>
      </c>
      <c r="E8" s="6">
        <v>414084.39</v>
      </c>
      <c r="F8" s="6">
        <v>414084.39</v>
      </c>
      <c r="G8" s="6">
        <v>0</v>
      </c>
    </row>
    <row r="9" spans="1:7" x14ac:dyDescent="0.2">
      <c r="A9" s="38" t="s">
        <v>14</v>
      </c>
      <c r="B9" s="43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8" t="s">
        <v>15</v>
      </c>
      <c r="B10" s="43">
        <v>758119.96</v>
      </c>
      <c r="C10" s="6">
        <v>96890.23</v>
      </c>
      <c r="D10" s="6">
        <v>855010.19</v>
      </c>
      <c r="E10" s="6">
        <v>855010.19</v>
      </c>
      <c r="F10" s="6">
        <v>855010.19</v>
      </c>
      <c r="G10" s="6">
        <v>0</v>
      </c>
    </row>
    <row r="11" spans="1:7" x14ac:dyDescent="0.2">
      <c r="A11" s="38" t="s">
        <v>16</v>
      </c>
      <c r="B11" s="43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43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SUM(B14:B22)</f>
        <v>461000</v>
      </c>
      <c r="C13" s="43">
        <f t="shared" ref="C13:G13" si="1">SUM(C14:C22)</f>
        <v>-137742.12</v>
      </c>
      <c r="D13" s="43">
        <f t="shared" si="1"/>
        <v>323257.88</v>
      </c>
      <c r="E13" s="43">
        <f t="shared" si="1"/>
        <v>325299.48</v>
      </c>
      <c r="F13" s="43">
        <f t="shared" si="1"/>
        <v>323257.88</v>
      </c>
      <c r="G13" s="43">
        <f t="shared" si="1"/>
        <v>-2041.6</v>
      </c>
    </row>
    <row r="14" spans="1:7" x14ac:dyDescent="0.2">
      <c r="A14" s="38" t="s">
        <v>19</v>
      </c>
      <c r="B14" s="43">
        <v>102000</v>
      </c>
      <c r="C14" s="6">
        <v>-37709.94</v>
      </c>
      <c r="D14" s="6">
        <v>64290.06</v>
      </c>
      <c r="E14" s="6">
        <v>66331.66</v>
      </c>
      <c r="F14" s="6">
        <v>64290.06</v>
      </c>
      <c r="G14" s="6">
        <v>-2041.6</v>
      </c>
    </row>
    <row r="15" spans="1:7" x14ac:dyDescent="0.2">
      <c r="A15" s="38" t="s">
        <v>20</v>
      </c>
      <c r="B15" s="43">
        <v>72000</v>
      </c>
      <c r="C15" s="6">
        <v>-5717.17</v>
      </c>
      <c r="D15" s="6">
        <v>66282.83</v>
      </c>
      <c r="E15" s="6">
        <v>66282.83</v>
      </c>
      <c r="F15" s="6">
        <v>66282.83</v>
      </c>
      <c r="G15" s="6">
        <v>0</v>
      </c>
    </row>
    <row r="16" spans="1:7" x14ac:dyDescent="0.2">
      <c r="A16" s="38" t="s">
        <v>21</v>
      </c>
      <c r="B16" s="4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43">
        <v>10000</v>
      </c>
      <c r="C17" s="6">
        <v>-8403</v>
      </c>
      <c r="D17" s="6">
        <v>1597</v>
      </c>
      <c r="E17" s="6">
        <v>1597</v>
      </c>
      <c r="F17" s="6">
        <v>1597</v>
      </c>
      <c r="G17" s="6">
        <v>0</v>
      </c>
    </row>
    <row r="18" spans="1:7" x14ac:dyDescent="0.2">
      <c r="A18" s="38" t="s">
        <v>23</v>
      </c>
      <c r="B18" s="43">
        <v>0</v>
      </c>
      <c r="C18" s="6">
        <v>1161</v>
      </c>
      <c r="D18" s="6">
        <v>1161</v>
      </c>
      <c r="E18" s="6">
        <v>1161</v>
      </c>
      <c r="F18" s="6">
        <v>1161</v>
      </c>
      <c r="G18" s="6">
        <v>0</v>
      </c>
    </row>
    <row r="19" spans="1:7" x14ac:dyDescent="0.2">
      <c r="A19" s="38" t="s">
        <v>24</v>
      </c>
      <c r="B19" s="43">
        <v>240000</v>
      </c>
      <c r="C19" s="6">
        <v>-66716.61</v>
      </c>
      <c r="D19" s="6">
        <v>173283.39</v>
      </c>
      <c r="E19" s="6">
        <v>173283.39</v>
      </c>
      <c r="F19" s="6">
        <v>173283.39</v>
      </c>
      <c r="G19" s="6">
        <v>0</v>
      </c>
    </row>
    <row r="20" spans="1:7" x14ac:dyDescent="0.2">
      <c r="A20" s="38" t="s">
        <v>25</v>
      </c>
      <c r="B20" s="43">
        <v>7000</v>
      </c>
      <c r="C20" s="6">
        <v>-7000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8" t="s">
        <v>26</v>
      </c>
      <c r="B21" s="43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43">
        <v>30000</v>
      </c>
      <c r="C22" s="6">
        <v>-13356.4</v>
      </c>
      <c r="D22" s="6">
        <v>16643.599999999999</v>
      </c>
      <c r="E22" s="6">
        <v>16643.599999999999</v>
      </c>
      <c r="F22" s="6">
        <v>16643.599999999999</v>
      </c>
      <c r="G22" s="6">
        <v>0</v>
      </c>
    </row>
    <row r="23" spans="1:7" x14ac:dyDescent="0.2">
      <c r="A23" s="41" t="s">
        <v>28</v>
      </c>
      <c r="B23" s="43">
        <f>SUM(B24:B32)</f>
        <v>888000</v>
      </c>
      <c r="C23" s="43">
        <f t="shared" ref="C23:G23" si="2">SUM(C24:C32)</f>
        <v>117075.03</v>
      </c>
      <c r="D23" s="43">
        <f t="shared" si="2"/>
        <v>1005075.0299999999</v>
      </c>
      <c r="E23" s="43">
        <f t="shared" si="2"/>
        <v>1006861.4299999999</v>
      </c>
      <c r="F23" s="43">
        <f t="shared" si="2"/>
        <v>1005075.0299999999</v>
      </c>
      <c r="G23" s="43">
        <f t="shared" si="2"/>
        <v>-1786.4</v>
      </c>
    </row>
    <row r="24" spans="1:7" x14ac:dyDescent="0.2">
      <c r="A24" s="38" t="s">
        <v>29</v>
      </c>
      <c r="B24" s="43">
        <v>46000</v>
      </c>
      <c r="C24" s="6">
        <v>-12614.76</v>
      </c>
      <c r="D24" s="6">
        <v>33385.24</v>
      </c>
      <c r="E24" s="6">
        <v>35171.64</v>
      </c>
      <c r="F24" s="6">
        <v>33385.24</v>
      </c>
      <c r="G24" s="6">
        <v>-1786.4</v>
      </c>
    </row>
    <row r="25" spans="1:7" x14ac:dyDescent="0.2">
      <c r="A25" s="38" t="s">
        <v>30</v>
      </c>
      <c r="B25" s="43">
        <v>1000</v>
      </c>
      <c r="C25" s="6">
        <v>-1000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8" t="s">
        <v>31</v>
      </c>
      <c r="B26" s="43">
        <v>70000</v>
      </c>
      <c r="C26" s="6">
        <v>-25923.4</v>
      </c>
      <c r="D26" s="6">
        <v>44076.6</v>
      </c>
      <c r="E26" s="6">
        <v>44076.6</v>
      </c>
      <c r="F26" s="6">
        <v>44076.6</v>
      </c>
      <c r="G26" s="6">
        <v>0</v>
      </c>
    </row>
    <row r="27" spans="1:7" x14ac:dyDescent="0.2">
      <c r="A27" s="38" t="s">
        <v>32</v>
      </c>
      <c r="B27" s="43">
        <v>101000</v>
      </c>
      <c r="C27" s="6">
        <v>6036.28</v>
      </c>
      <c r="D27" s="6">
        <v>107036.28</v>
      </c>
      <c r="E27" s="6">
        <v>107036.28</v>
      </c>
      <c r="F27" s="6">
        <v>107036.28</v>
      </c>
      <c r="G27" s="6">
        <v>0</v>
      </c>
    </row>
    <row r="28" spans="1:7" x14ac:dyDescent="0.2">
      <c r="A28" s="38" t="s">
        <v>33</v>
      </c>
      <c r="B28" s="43">
        <v>75000</v>
      </c>
      <c r="C28" s="6">
        <v>26267.37</v>
      </c>
      <c r="D28" s="6">
        <v>101267.37</v>
      </c>
      <c r="E28" s="6">
        <v>101267.37</v>
      </c>
      <c r="F28" s="6">
        <v>101267.37</v>
      </c>
      <c r="G28" s="6">
        <v>0</v>
      </c>
    </row>
    <row r="29" spans="1:7" x14ac:dyDescent="0.2">
      <c r="A29" s="38" t="s">
        <v>34</v>
      </c>
      <c r="B29" s="43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43">
        <v>50000</v>
      </c>
      <c r="C30" s="6">
        <v>-5299.71</v>
      </c>
      <c r="D30" s="6">
        <v>44700.29</v>
      </c>
      <c r="E30" s="6">
        <v>44700.29</v>
      </c>
      <c r="F30" s="6">
        <v>44700.29</v>
      </c>
      <c r="G30" s="6">
        <v>0</v>
      </c>
    </row>
    <row r="31" spans="1:7" x14ac:dyDescent="0.2">
      <c r="A31" s="38" t="s">
        <v>36</v>
      </c>
      <c r="B31" s="43">
        <v>70000</v>
      </c>
      <c r="C31" s="6">
        <v>-78.95</v>
      </c>
      <c r="D31" s="6">
        <v>69921.05</v>
      </c>
      <c r="E31" s="6">
        <v>69921.05</v>
      </c>
      <c r="F31" s="6">
        <v>69921.05</v>
      </c>
      <c r="G31" s="6">
        <v>0</v>
      </c>
    </row>
    <row r="32" spans="1:7" x14ac:dyDescent="0.2">
      <c r="A32" s="38" t="s">
        <v>37</v>
      </c>
      <c r="B32" s="43">
        <v>475000</v>
      </c>
      <c r="C32" s="6">
        <v>129688.2</v>
      </c>
      <c r="D32" s="6">
        <v>604688.19999999995</v>
      </c>
      <c r="E32" s="6">
        <v>604688.19999999995</v>
      </c>
      <c r="F32" s="6">
        <v>604688.19999999995</v>
      </c>
      <c r="G32" s="6">
        <v>0</v>
      </c>
    </row>
    <row r="33" spans="1:7" x14ac:dyDescent="0.2">
      <c r="A33" s="41" t="s">
        <v>38</v>
      </c>
      <c r="B33" s="43">
        <f>SUM(B34:B42)</f>
        <v>15000</v>
      </c>
      <c r="C33" s="43">
        <f t="shared" ref="C33:G33" si="3">SUM(C34:C42)</f>
        <v>-11694.5</v>
      </c>
      <c r="D33" s="43">
        <f t="shared" si="3"/>
        <v>3305.5</v>
      </c>
      <c r="E33" s="43">
        <f t="shared" si="3"/>
        <v>3305.5</v>
      </c>
      <c r="F33" s="43">
        <f t="shared" si="3"/>
        <v>3305.5</v>
      </c>
      <c r="G33" s="43">
        <f t="shared" si="3"/>
        <v>0</v>
      </c>
    </row>
    <row r="34" spans="1:7" x14ac:dyDescent="0.2">
      <c r="A34" s="38" t="s">
        <v>39</v>
      </c>
      <c r="B34" s="43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43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43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43">
        <v>15000</v>
      </c>
      <c r="C37" s="6">
        <v>-11694.5</v>
      </c>
      <c r="D37" s="6">
        <v>3305.5</v>
      </c>
      <c r="E37" s="6">
        <v>3305.5</v>
      </c>
      <c r="F37" s="6">
        <v>3305.5</v>
      </c>
      <c r="G37" s="6">
        <v>0</v>
      </c>
    </row>
    <row r="38" spans="1:7" x14ac:dyDescent="0.2">
      <c r="A38" s="38" t="s">
        <v>43</v>
      </c>
      <c r="B38" s="43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43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43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43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43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>SUM(B44:B52)</f>
        <v>45000</v>
      </c>
      <c r="C43" s="43">
        <f t="shared" ref="C43:G43" si="4">SUM(C44:C52)</f>
        <v>-5048.49</v>
      </c>
      <c r="D43" s="43">
        <f t="shared" si="4"/>
        <v>39951.51</v>
      </c>
      <c r="E43" s="43">
        <f t="shared" si="4"/>
        <v>39951.51</v>
      </c>
      <c r="F43" s="43">
        <f t="shared" si="4"/>
        <v>39951.51</v>
      </c>
      <c r="G43" s="43">
        <f t="shared" si="4"/>
        <v>0</v>
      </c>
    </row>
    <row r="44" spans="1:7" x14ac:dyDescent="0.2">
      <c r="A44" s="38" t="s">
        <v>49</v>
      </c>
      <c r="B44" s="43">
        <v>45000</v>
      </c>
      <c r="C44" s="6">
        <v>-5048.49</v>
      </c>
      <c r="D44" s="6">
        <v>39951.51</v>
      </c>
      <c r="E44" s="6">
        <v>39951.51</v>
      </c>
      <c r="F44" s="6">
        <v>39951.51</v>
      </c>
      <c r="G44" s="6">
        <v>0</v>
      </c>
    </row>
    <row r="45" spans="1:7" x14ac:dyDescent="0.2">
      <c r="A45" s="38" t="s">
        <v>50</v>
      </c>
      <c r="B45" s="43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43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43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43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43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55</v>
      </c>
      <c r="B50" s="43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43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43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43">
        <f>SUM(B54:B56)</f>
        <v>0</v>
      </c>
      <c r="C53" s="43">
        <f t="shared" ref="C53:G53" si="5">SUM(C54:C56)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">
      <c r="A54" s="38" t="s">
        <v>59</v>
      </c>
      <c r="B54" s="43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43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43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43">
        <f>SUM(B58:B64)</f>
        <v>0</v>
      </c>
      <c r="C57" s="43">
        <f t="shared" ref="C57:G57" si="6">SUM(C58:C64)</f>
        <v>0</v>
      </c>
      <c r="D57" s="43">
        <f t="shared" si="6"/>
        <v>0</v>
      </c>
      <c r="E57" s="43">
        <f t="shared" si="6"/>
        <v>0</v>
      </c>
      <c r="F57" s="43">
        <f t="shared" si="6"/>
        <v>0</v>
      </c>
      <c r="G57" s="43">
        <f t="shared" si="6"/>
        <v>0</v>
      </c>
    </row>
    <row r="58" spans="1:7" x14ac:dyDescent="0.2">
      <c r="A58" s="38" t="s">
        <v>63</v>
      </c>
      <c r="B58" s="43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43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43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43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43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43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43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43">
        <f>SUM(B66:B68)</f>
        <v>0</v>
      </c>
      <c r="C65" s="43">
        <f t="shared" ref="C65:G65" si="7">SUM(C66:C68)</f>
        <v>0</v>
      </c>
      <c r="D65" s="43">
        <f t="shared" si="7"/>
        <v>0</v>
      </c>
      <c r="E65" s="43">
        <f t="shared" si="7"/>
        <v>0</v>
      </c>
      <c r="F65" s="43">
        <f t="shared" si="7"/>
        <v>0</v>
      </c>
      <c r="G65" s="43">
        <f t="shared" si="7"/>
        <v>0</v>
      </c>
    </row>
    <row r="66" spans="1:7" x14ac:dyDescent="0.2">
      <c r="A66" s="38" t="s">
        <v>71</v>
      </c>
      <c r="B66" s="43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43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43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43">
        <f>SUM(B70:B76)</f>
        <v>0</v>
      </c>
      <c r="C69" s="43">
        <f t="shared" ref="C69:G69" si="8">SUM(C70:C76)</f>
        <v>0</v>
      </c>
      <c r="D69" s="43">
        <f t="shared" si="8"/>
        <v>0</v>
      </c>
      <c r="E69" s="43">
        <f t="shared" si="8"/>
        <v>0</v>
      </c>
      <c r="F69" s="43">
        <f t="shared" si="8"/>
        <v>0</v>
      </c>
      <c r="G69" s="43">
        <f t="shared" si="8"/>
        <v>0</v>
      </c>
    </row>
    <row r="70" spans="1:7" x14ac:dyDescent="0.2">
      <c r="A70" s="38" t="s">
        <v>75</v>
      </c>
      <c r="B70" s="43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43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43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43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43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43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44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5185986.24</v>
      </c>
      <c r="C77" s="8">
        <v>20936.16</v>
      </c>
      <c r="D77" s="8">
        <v>5206922.4000000004</v>
      </c>
      <c r="E77" s="8">
        <v>5210750.4000000004</v>
      </c>
      <c r="F77" s="8">
        <v>5206922.4000000004</v>
      </c>
      <c r="G77" s="8">
        <v>-3828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129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5140986.24</v>
      </c>
      <c r="C6" s="6">
        <v>25984.65</v>
      </c>
      <c r="D6" s="6">
        <v>5166970.8899999997</v>
      </c>
      <c r="E6" s="6">
        <v>5170798.8899999997</v>
      </c>
      <c r="F6" s="6">
        <v>5166970.8899999997</v>
      </c>
      <c r="G6" s="6">
        <v>-3828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45000</v>
      </c>
      <c r="C8" s="6">
        <v>-5048.49</v>
      </c>
      <c r="D8" s="6">
        <v>39951.51</v>
      </c>
      <c r="E8" s="6">
        <v>39951.51</v>
      </c>
      <c r="F8" s="6">
        <v>39951.51</v>
      </c>
      <c r="G8" s="10"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52">
        <v>5185986.24</v>
      </c>
      <c r="C16" s="52">
        <v>20936.16</v>
      </c>
      <c r="D16" s="52">
        <v>5206922.4000000004</v>
      </c>
      <c r="E16" s="52">
        <v>5210750.4000000004</v>
      </c>
      <c r="F16" s="52">
        <v>5206922.4000000004</v>
      </c>
      <c r="G16" s="52">
        <v>-3828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31" workbookViewId="0">
      <selection activeCell="C59" sqref="C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2492562.0499999998</v>
      </c>
      <c r="C7" s="6">
        <v>410976.91</v>
      </c>
      <c r="D7" s="6">
        <v>2903538.96</v>
      </c>
      <c r="E7" s="6">
        <v>2903538.96</v>
      </c>
      <c r="F7" s="6">
        <v>2903538.96</v>
      </c>
      <c r="G7" s="6">
        <v>0</v>
      </c>
    </row>
    <row r="8" spans="1:7" s="47" customFormat="1" x14ac:dyDescent="0.2">
      <c r="A8" s="31" t="s">
        <v>134</v>
      </c>
      <c r="B8" s="6">
        <v>1220709.78</v>
      </c>
      <c r="C8" s="6">
        <v>-153364.44</v>
      </c>
      <c r="D8" s="6">
        <v>1067345.3400000001</v>
      </c>
      <c r="E8" s="6">
        <v>1071173.3400000001</v>
      </c>
      <c r="F8" s="6">
        <v>1067345.3400000001</v>
      </c>
      <c r="G8" s="6">
        <v>-3828</v>
      </c>
    </row>
    <row r="9" spans="1:7" s="47" customFormat="1" x14ac:dyDescent="0.2">
      <c r="A9" s="31" t="s">
        <v>135</v>
      </c>
      <c r="B9" s="6">
        <v>675276.99</v>
      </c>
      <c r="C9" s="6">
        <v>-123990.18</v>
      </c>
      <c r="D9" s="6">
        <v>551286.81000000006</v>
      </c>
      <c r="E9" s="6">
        <v>551286.81000000006</v>
      </c>
      <c r="F9" s="6">
        <v>551286.81000000006</v>
      </c>
      <c r="G9" s="6">
        <v>0</v>
      </c>
    </row>
    <row r="10" spans="1:7" s="47" customFormat="1" x14ac:dyDescent="0.2">
      <c r="A10" s="31" t="s">
        <v>136</v>
      </c>
      <c r="B10" s="6">
        <v>572134.54</v>
      </c>
      <c r="C10" s="6">
        <v>-113314.4</v>
      </c>
      <c r="D10" s="6">
        <v>458820.14</v>
      </c>
      <c r="E10" s="6">
        <v>458820.14</v>
      </c>
      <c r="F10" s="6">
        <v>458820.14</v>
      </c>
      <c r="G10" s="6">
        <v>0</v>
      </c>
    </row>
    <row r="11" spans="1:7" s="47" customFormat="1" x14ac:dyDescent="0.2">
      <c r="A11" s="31" t="s">
        <v>137</v>
      </c>
      <c r="B11" s="6">
        <v>225302.88</v>
      </c>
      <c r="C11" s="6">
        <v>628.27</v>
      </c>
      <c r="D11" s="6">
        <v>225931.15</v>
      </c>
      <c r="E11" s="6">
        <v>225931.15</v>
      </c>
      <c r="F11" s="6">
        <v>225931.15</v>
      </c>
      <c r="G11" s="6">
        <v>0</v>
      </c>
    </row>
    <row r="12" spans="1:7" s="47" customFormat="1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7"/>
      <c r="C13" s="7"/>
      <c r="D13" s="7"/>
      <c r="E13" s="7"/>
      <c r="F13" s="7"/>
      <c r="G13" s="7"/>
    </row>
    <row r="14" spans="1:7" x14ac:dyDescent="0.2">
      <c r="A14" s="32" t="s">
        <v>82</v>
      </c>
      <c r="B14" s="12">
        <v>5185986.24</v>
      </c>
      <c r="C14" s="12">
        <v>20936.16</v>
      </c>
      <c r="D14" s="12">
        <v>5206922.4000000004</v>
      </c>
      <c r="E14" s="12">
        <v>5210750.4000000004</v>
      </c>
      <c r="F14" s="12">
        <v>5206922.4000000004</v>
      </c>
      <c r="G14" s="12">
        <v>-3828</v>
      </c>
    </row>
    <row r="17" spans="1:8" ht="45" customHeight="1" x14ac:dyDescent="0.2">
      <c r="A17" s="54" t="s">
        <v>132</v>
      </c>
      <c r="B17" s="55"/>
      <c r="C17" s="55"/>
      <c r="D17" s="55"/>
      <c r="E17" s="55"/>
      <c r="F17" s="55"/>
      <c r="G17" s="56"/>
    </row>
    <row r="19" spans="1:8" x14ac:dyDescent="0.2">
      <c r="A19" s="24"/>
      <c r="B19" s="27" t="s">
        <v>0</v>
      </c>
      <c r="C19" s="28"/>
      <c r="D19" s="28"/>
      <c r="E19" s="28"/>
      <c r="F19" s="29"/>
      <c r="G19" s="57" t="s">
        <v>7</v>
      </c>
    </row>
    <row r="20" spans="1:8" ht="22.5" x14ac:dyDescent="0.2">
      <c r="A20" s="2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58"/>
    </row>
    <row r="21" spans="1:8" x14ac:dyDescent="0.2">
      <c r="A21" s="26"/>
      <c r="B21" s="4">
        <v>1</v>
      </c>
      <c r="C21" s="4">
        <v>2</v>
      </c>
      <c r="D21" s="4" t="s">
        <v>8</v>
      </c>
      <c r="E21" s="4">
        <v>4</v>
      </c>
      <c r="F21" s="4">
        <v>5</v>
      </c>
      <c r="G21" s="4" t="s">
        <v>9</v>
      </c>
    </row>
    <row r="22" spans="1:8" x14ac:dyDescent="0.2">
      <c r="A22" s="15"/>
      <c r="B22" s="16"/>
      <c r="C22" s="16"/>
      <c r="D22" s="16"/>
      <c r="E22" s="16"/>
      <c r="F22" s="16"/>
      <c r="G22" s="16"/>
    </row>
    <row r="23" spans="1:8" x14ac:dyDescent="0.2">
      <c r="A23" s="31" t="s">
        <v>86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5"/>
    </row>
    <row r="24" spans="1:8" x14ac:dyDescent="0.2">
      <c r="A24" s="31" t="s">
        <v>87</v>
      </c>
      <c r="B24" s="17"/>
      <c r="C24" s="17"/>
      <c r="D24" s="17"/>
      <c r="E24" s="17"/>
      <c r="F24" s="17"/>
      <c r="G24" s="17"/>
    </row>
    <row r="25" spans="1:8" x14ac:dyDescent="0.2">
      <c r="A25" s="31" t="s">
        <v>88</v>
      </c>
      <c r="B25" s="17"/>
      <c r="C25" s="17"/>
      <c r="D25" s="17"/>
      <c r="E25" s="17"/>
      <c r="F25" s="17"/>
      <c r="G25" s="17"/>
    </row>
    <row r="26" spans="1:8" x14ac:dyDescent="0.2">
      <c r="A26" s="31" t="s">
        <v>89</v>
      </c>
      <c r="B26" s="17"/>
      <c r="C26" s="17"/>
      <c r="D26" s="17"/>
      <c r="E26" s="17"/>
      <c r="F26" s="17"/>
      <c r="G26" s="17"/>
    </row>
    <row r="27" spans="1:8" x14ac:dyDescent="0.2">
      <c r="A27" s="2"/>
      <c r="B27" s="18"/>
      <c r="C27" s="18"/>
      <c r="D27" s="18"/>
      <c r="E27" s="18"/>
      <c r="F27" s="18"/>
      <c r="G27" s="18"/>
    </row>
    <row r="28" spans="1:8" x14ac:dyDescent="0.2">
      <c r="A28" s="32" t="s">
        <v>82</v>
      </c>
      <c r="B28" s="12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31" spans="1:8" ht="45" customHeight="1" x14ac:dyDescent="0.2">
      <c r="A31" s="54" t="s">
        <v>131</v>
      </c>
      <c r="B31" s="55"/>
      <c r="C31" s="55"/>
      <c r="D31" s="55"/>
      <c r="E31" s="55"/>
      <c r="F31" s="55"/>
      <c r="G31" s="56"/>
    </row>
    <row r="32" spans="1:8" x14ac:dyDescent="0.2">
      <c r="A32" s="24"/>
      <c r="B32" s="27" t="s">
        <v>0</v>
      </c>
      <c r="C32" s="28"/>
      <c r="D32" s="28"/>
      <c r="E32" s="28"/>
      <c r="F32" s="29"/>
      <c r="G32" s="57" t="s">
        <v>7</v>
      </c>
    </row>
    <row r="33" spans="1:8" ht="22.5" x14ac:dyDescent="0.2">
      <c r="A33" s="25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58"/>
    </row>
    <row r="34" spans="1:8" x14ac:dyDescent="0.2">
      <c r="A34" s="26"/>
      <c r="B34" s="4">
        <v>1</v>
      </c>
      <c r="C34" s="4">
        <v>2</v>
      </c>
      <c r="D34" s="4" t="s">
        <v>8</v>
      </c>
      <c r="E34" s="4">
        <v>4</v>
      </c>
      <c r="F34" s="4">
        <v>5</v>
      </c>
      <c r="G34" s="4" t="s">
        <v>9</v>
      </c>
    </row>
    <row r="35" spans="1:8" x14ac:dyDescent="0.2">
      <c r="A35" s="15"/>
      <c r="B35" s="16"/>
      <c r="C35" s="16"/>
      <c r="D35" s="16"/>
      <c r="E35" s="16"/>
      <c r="F35" s="16"/>
      <c r="G35" s="16"/>
    </row>
    <row r="36" spans="1:8" ht="22.5" x14ac:dyDescent="0.2">
      <c r="A36" s="33" t="s">
        <v>90</v>
      </c>
      <c r="B36" s="17">
        <v>5185986.24</v>
      </c>
      <c r="C36" s="17">
        <v>20936.16</v>
      </c>
      <c r="D36" s="17">
        <v>5206922.4000000004</v>
      </c>
      <c r="E36" s="17">
        <v>5210750.4000000004</v>
      </c>
      <c r="F36" s="17">
        <v>5206922.4000000004</v>
      </c>
      <c r="G36" s="17">
        <v>-3828</v>
      </c>
      <c r="H36" s="48"/>
    </row>
    <row r="37" spans="1:8" x14ac:dyDescent="0.2">
      <c r="A37" s="33"/>
      <c r="B37" s="17"/>
      <c r="C37" s="17"/>
      <c r="D37" s="17"/>
      <c r="E37" s="17"/>
      <c r="F37" s="17"/>
      <c r="G37" s="17"/>
      <c r="H37" s="46"/>
    </row>
    <row r="38" spans="1:8" x14ac:dyDescent="0.2">
      <c r="A38" s="33" t="s">
        <v>91</v>
      </c>
      <c r="B38" s="17"/>
      <c r="C38" s="17"/>
      <c r="D38" s="17"/>
      <c r="E38" s="17"/>
      <c r="F38" s="17"/>
      <c r="G38" s="17"/>
      <c r="H38" s="46"/>
    </row>
    <row r="39" spans="1:8" x14ac:dyDescent="0.2">
      <c r="A39" s="33"/>
      <c r="B39" s="17"/>
      <c r="C39" s="17"/>
      <c r="D39" s="17"/>
      <c r="E39" s="17"/>
      <c r="F39" s="17"/>
      <c r="G39" s="17"/>
      <c r="H39" s="46"/>
    </row>
    <row r="40" spans="1:8" ht="22.5" x14ac:dyDescent="0.2">
      <c r="A40" s="33" t="s">
        <v>92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48"/>
    </row>
    <row r="41" spans="1:8" x14ac:dyDescent="0.2">
      <c r="A41" s="33"/>
      <c r="B41" s="17"/>
      <c r="C41" s="17"/>
      <c r="D41" s="17"/>
      <c r="E41" s="17"/>
      <c r="F41" s="17"/>
      <c r="G41" s="17"/>
      <c r="H41" s="46"/>
    </row>
    <row r="42" spans="1:8" ht="22.5" x14ac:dyDescent="0.2">
      <c r="A42" s="33" t="s">
        <v>93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48"/>
    </row>
    <row r="43" spans="1:8" x14ac:dyDescent="0.2">
      <c r="A43" s="33"/>
      <c r="B43" s="17"/>
      <c r="C43" s="17"/>
      <c r="D43" s="17"/>
      <c r="E43" s="17"/>
      <c r="F43" s="17"/>
      <c r="G43" s="17"/>
      <c r="H43" s="46"/>
    </row>
    <row r="44" spans="1:8" ht="22.5" x14ac:dyDescent="0.2">
      <c r="A44" s="33" t="s">
        <v>94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48"/>
    </row>
    <row r="45" spans="1:8" x14ac:dyDescent="0.2">
      <c r="A45" s="33"/>
      <c r="B45" s="17"/>
      <c r="C45" s="17"/>
      <c r="D45" s="17"/>
      <c r="E45" s="17"/>
      <c r="F45" s="17"/>
      <c r="G45" s="17"/>
      <c r="H45" s="46"/>
    </row>
    <row r="46" spans="1:8" ht="22.5" x14ac:dyDescent="0.2">
      <c r="A46" s="33" t="s">
        <v>95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48"/>
    </row>
    <row r="47" spans="1:8" x14ac:dyDescent="0.2">
      <c r="A47" s="33"/>
      <c r="B47" s="17"/>
      <c r="C47" s="17"/>
      <c r="D47" s="17"/>
      <c r="E47" s="17"/>
      <c r="F47" s="17"/>
      <c r="G47" s="17"/>
      <c r="H47" s="46"/>
    </row>
    <row r="48" spans="1:8" x14ac:dyDescent="0.2">
      <c r="A48" s="33" t="s">
        <v>96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47"/>
    </row>
    <row r="49" spans="1:7" x14ac:dyDescent="0.2">
      <c r="A49" s="34"/>
      <c r="B49" s="18"/>
      <c r="C49" s="18"/>
      <c r="D49" s="18"/>
      <c r="E49" s="18"/>
      <c r="F49" s="18"/>
      <c r="G49" s="18"/>
    </row>
    <row r="50" spans="1:7" x14ac:dyDescent="0.2">
      <c r="A50" s="23" t="s">
        <v>82</v>
      </c>
      <c r="B50" s="12">
        <v>5185986.24</v>
      </c>
      <c r="C50" s="53">
        <v>20936.16</v>
      </c>
      <c r="D50" s="53">
        <v>5206922.4000000004</v>
      </c>
      <c r="E50" s="53">
        <v>5210750.4000000004</v>
      </c>
      <c r="F50" s="53">
        <v>5206922.4000000004</v>
      </c>
      <c r="G50" s="53">
        <v>-3828</v>
      </c>
    </row>
  </sheetData>
  <sheetProtection formatCells="0" formatColumns="0" formatRows="0" insertRows="0" deleteRows="0" autoFilter="0"/>
  <mergeCells count="6">
    <mergeCell ref="G3:G4"/>
    <mergeCell ref="G19:G20"/>
    <mergeCell ref="G32:G33"/>
    <mergeCell ref="A1:G1"/>
    <mergeCell ref="A17:G17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H6" sqref="H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4" t="s">
        <v>130</v>
      </c>
      <c r="B1" s="59"/>
      <c r="C1" s="59"/>
      <c r="D1" s="59"/>
      <c r="E1" s="59"/>
      <c r="F1" s="59"/>
      <c r="G1" s="60"/>
    </row>
    <row r="2" spans="1:8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2492562.0499999998</v>
      </c>
      <c r="C6" s="6">
        <v>410976.91</v>
      </c>
      <c r="D6" s="6">
        <v>2903538.96</v>
      </c>
      <c r="E6" s="6">
        <v>2903538.96</v>
      </c>
      <c r="F6" s="6">
        <v>2903538.96</v>
      </c>
      <c r="G6" s="6">
        <v>0</v>
      </c>
    </row>
    <row r="7" spans="1:8" x14ac:dyDescent="0.2">
      <c r="A7" s="30" t="s">
        <v>98</v>
      </c>
      <c r="B7" s="6">
        <v>0</v>
      </c>
      <c r="C7" s="49">
        <v>0</v>
      </c>
      <c r="D7" s="6">
        <v>0</v>
      </c>
      <c r="E7" s="6">
        <v>0</v>
      </c>
      <c r="F7" s="6">
        <v>0</v>
      </c>
      <c r="G7" s="6">
        <v>0</v>
      </c>
      <c r="H7" s="51"/>
    </row>
    <row r="8" spans="1:8" x14ac:dyDescent="0.2">
      <c r="A8" s="30" t="s">
        <v>99</v>
      </c>
      <c r="B8" s="6">
        <v>0</v>
      </c>
      <c r="C8" s="49">
        <v>0</v>
      </c>
      <c r="D8" s="6">
        <v>0</v>
      </c>
      <c r="E8" s="6">
        <v>0</v>
      </c>
      <c r="F8" s="6">
        <v>0</v>
      </c>
      <c r="G8" s="6">
        <v>0</v>
      </c>
      <c r="H8" s="51"/>
    </row>
    <row r="9" spans="1:8" x14ac:dyDescent="0.2">
      <c r="A9" s="30" t="s">
        <v>100</v>
      </c>
      <c r="B9" s="6">
        <v>2492562.0499999998</v>
      </c>
      <c r="C9" s="49">
        <v>410976.91</v>
      </c>
      <c r="D9" s="6">
        <v>2903538.96</v>
      </c>
      <c r="E9" s="6">
        <v>2903538.96</v>
      </c>
      <c r="F9" s="6">
        <v>2903538.96</v>
      </c>
      <c r="G9" s="6">
        <v>0</v>
      </c>
      <c r="H9" s="51"/>
    </row>
    <row r="10" spans="1:8" x14ac:dyDescent="0.2">
      <c r="A10" s="30" t="s">
        <v>101</v>
      </c>
      <c r="B10" s="6">
        <v>0</v>
      </c>
      <c r="C10" s="49">
        <v>0</v>
      </c>
      <c r="D10" s="6">
        <v>0</v>
      </c>
      <c r="E10" s="6">
        <v>0</v>
      </c>
      <c r="F10" s="6">
        <v>0</v>
      </c>
      <c r="G10" s="6">
        <v>0</v>
      </c>
      <c r="H10" s="51"/>
    </row>
    <row r="11" spans="1:8" x14ac:dyDescent="0.2">
      <c r="A11" s="30" t="s">
        <v>102</v>
      </c>
      <c r="B11" s="6">
        <v>0</v>
      </c>
      <c r="C11" s="49">
        <v>0</v>
      </c>
      <c r="D11" s="6">
        <v>0</v>
      </c>
      <c r="E11" s="6">
        <v>0</v>
      </c>
      <c r="F11" s="6">
        <v>0</v>
      </c>
      <c r="G11" s="6">
        <v>0</v>
      </c>
      <c r="H11" s="51"/>
    </row>
    <row r="12" spans="1:8" x14ac:dyDescent="0.2">
      <c r="A12" s="30" t="s">
        <v>103</v>
      </c>
      <c r="B12" s="6">
        <v>0</v>
      </c>
      <c r="C12" s="49">
        <v>0</v>
      </c>
      <c r="D12" s="6">
        <v>0</v>
      </c>
      <c r="E12" s="6">
        <v>0</v>
      </c>
      <c r="F12" s="6">
        <v>0</v>
      </c>
      <c r="G12" s="6">
        <v>0</v>
      </c>
      <c r="H12" s="51"/>
    </row>
    <row r="13" spans="1:8" x14ac:dyDescent="0.2">
      <c r="A13" s="30" t="s">
        <v>104</v>
      </c>
      <c r="B13" s="6">
        <v>0</v>
      </c>
      <c r="C13" s="49">
        <v>0</v>
      </c>
      <c r="D13" s="6">
        <v>0</v>
      </c>
      <c r="E13" s="6">
        <v>0</v>
      </c>
      <c r="F13" s="6">
        <v>0</v>
      </c>
      <c r="G13" s="6">
        <v>0</v>
      </c>
      <c r="H13" s="51"/>
    </row>
    <row r="14" spans="1:8" x14ac:dyDescent="0.2">
      <c r="A14" s="30" t="s">
        <v>37</v>
      </c>
      <c r="B14" s="6">
        <v>0</v>
      </c>
      <c r="C14" s="49">
        <v>0</v>
      </c>
      <c r="D14" s="6">
        <v>0</v>
      </c>
      <c r="E14" s="6">
        <v>0</v>
      </c>
      <c r="F14" s="6">
        <v>0</v>
      </c>
      <c r="G14" s="6">
        <v>0</v>
      </c>
      <c r="H14" s="51"/>
    </row>
    <row r="15" spans="1:8" x14ac:dyDescent="0.2">
      <c r="A15" s="21"/>
      <c r="B15" s="6">
        <v>0</v>
      </c>
      <c r="C15" s="49">
        <v>0</v>
      </c>
      <c r="D15" s="6">
        <v>0</v>
      </c>
      <c r="E15" s="6">
        <v>0</v>
      </c>
      <c r="F15" s="6">
        <v>0</v>
      </c>
      <c r="G15" s="6">
        <v>0</v>
      </c>
      <c r="H15" s="50"/>
    </row>
    <row r="16" spans="1:8" x14ac:dyDescent="0.2">
      <c r="A16" s="20" t="s">
        <v>105</v>
      </c>
      <c r="B16" s="6">
        <v>2693424.19</v>
      </c>
      <c r="C16" s="6">
        <v>-390040.75</v>
      </c>
      <c r="D16" s="6">
        <v>2303383.44</v>
      </c>
      <c r="E16" s="6">
        <v>2307211.44</v>
      </c>
      <c r="F16" s="6">
        <v>2303383.44</v>
      </c>
      <c r="G16" s="6">
        <v>-3828</v>
      </c>
      <c r="H16" s="51"/>
    </row>
    <row r="17" spans="1:8" x14ac:dyDescent="0.2">
      <c r="A17" s="30" t="s">
        <v>106</v>
      </c>
      <c r="B17" s="6">
        <v>0</v>
      </c>
      <c r="C17" s="49">
        <v>0</v>
      </c>
      <c r="D17" s="6">
        <v>0</v>
      </c>
      <c r="E17" s="6">
        <v>0</v>
      </c>
      <c r="F17" s="6">
        <v>0</v>
      </c>
      <c r="G17" s="6">
        <v>0</v>
      </c>
      <c r="H17" s="51"/>
    </row>
    <row r="18" spans="1:8" x14ac:dyDescent="0.2">
      <c r="A18" s="30" t="s">
        <v>107</v>
      </c>
      <c r="B18" s="6">
        <v>0</v>
      </c>
      <c r="C18" s="49">
        <v>0</v>
      </c>
      <c r="D18" s="6">
        <v>0</v>
      </c>
      <c r="E18" s="6">
        <v>0</v>
      </c>
      <c r="F18" s="6">
        <v>0</v>
      </c>
      <c r="G18" s="6">
        <v>0</v>
      </c>
      <c r="H18" s="51"/>
    </row>
    <row r="19" spans="1:8" x14ac:dyDescent="0.2">
      <c r="A19" s="30" t="s">
        <v>108</v>
      </c>
      <c r="B19" s="6">
        <v>2693424.19</v>
      </c>
      <c r="C19" s="49">
        <v>-390040.75</v>
      </c>
      <c r="D19" s="6">
        <v>2303383.44</v>
      </c>
      <c r="E19" s="6">
        <v>2307211.44</v>
      </c>
      <c r="F19" s="6">
        <v>2303383.44</v>
      </c>
      <c r="G19" s="6">
        <v>-3828</v>
      </c>
      <c r="H19" s="51"/>
    </row>
    <row r="20" spans="1:8" x14ac:dyDescent="0.2">
      <c r="A20" s="30" t="s">
        <v>109</v>
      </c>
      <c r="B20" s="6">
        <v>0</v>
      </c>
      <c r="C20" s="49">
        <v>0</v>
      </c>
      <c r="D20" s="6">
        <v>0</v>
      </c>
      <c r="E20" s="6">
        <v>0</v>
      </c>
      <c r="F20" s="6">
        <v>0</v>
      </c>
      <c r="G20" s="6">
        <v>0</v>
      </c>
      <c r="H20" s="51"/>
    </row>
    <row r="21" spans="1:8" x14ac:dyDescent="0.2">
      <c r="A21" s="30" t="s">
        <v>110</v>
      </c>
      <c r="B21" s="6">
        <v>0</v>
      </c>
      <c r="C21" s="49">
        <v>0</v>
      </c>
      <c r="D21" s="6">
        <v>0</v>
      </c>
      <c r="E21" s="6">
        <v>0</v>
      </c>
      <c r="F21" s="6">
        <v>0</v>
      </c>
      <c r="G21" s="6">
        <v>0</v>
      </c>
      <c r="H21" s="51"/>
    </row>
    <row r="22" spans="1:8" x14ac:dyDescent="0.2">
      <c r="A22" s="30" t="s">
        <v>111</v>
      </c>
      <c r="B22" s="6">
        <v>0</v>
      </c>
      <c r="C22" s="49">
        <v>0</v>
      </c>
      <c r="D22" s="6">
        <v>0</v>
      </c>
      <c r="E22" s="6">
        <v>0</v>
      </c>
      <c r="F22" s="6">
        <v>0</v>
      </c>
      <c r="G22" s="6">
        <v>0</v>
      </c>
      <c r="H22" s="51"/>
    </row>
    <row r="23" spans="1:8" x14ac:dyDescent="0.2">
      <c r="A23" s="30" t="s">
        <v>112</v>
      </c>
      <c r="B23" s="6">
        <v>0</v>
      </c>
      <c r="C23" s="49">
        <v>0</v>
      </c>
      <c r="D23" s="6">
        <v>0</v>
      </c>
      <c r="E23" s="6">
        <v>0</v>
      </c>
      <c r="F23" s="6">
        <v>0</v>
      </c>
      <c r="G23" s="6">
        <v>0</v>
      </c>
      <c r="H23" s="51"/>
    </row>
    <row r="24" spans="1:8" x14ac:dyDescent="0.2">
      <c r="A24" s="21"/>
      <c r="B24" s="6">
        <v>0</v>
      </c>
      <c r="C24" s="49">
        <v>0</v>
      </c>
      <c r="D24" s="6">
        <v>0</v>
      </c>
      <c r="E24" s="6">
        <v>0</v>
      </c>
      <c r="F24" s="6">
        <v>0</v>
      </c>
      <c r="G24" s="6">
        <v>0</v>
      </c>
      <c r="H24" s="50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51"/>
    </row>
    <row r="26" spans="1:8" x14ac:dyDescent="0.2">
      <c r="A26" s="30" t="s">
        <v>114</v>
      </c>
      <c r="B26" s="6">
        <v>0</v>
      </c>
      <c r="C26" s="49">
        <v>0</v>
      </c>
      <c r="D26" s="6">
        <v>0</v>
      </c>
      <c r="E26" s="6">
        <v>0</v>
      </c>
      <c r="F26" s="6">
        <v>0</v>
      </c>
      <c r="G26" s="6">
        <v>0</v>
      </c>
      <c r="H26" s="51"/>
    </row>
    <row r="27" spans="1:8" x14ac:dyDescent="0.2">
      <c r="A27" s="30" t="s">
        <v>115</v>
      </c>
      <c r="B27" s="6">
        <v>0</v>
      </c>
      <c r="C27" s="49">
        <v>0</v>
      </c>
      <c r="D27" s="6">
        <v>0</v>
      </c>
      <c r="E27" s="6">
        <v>0</v>
      </c>
      <c r="F27" s="6">
        <v>0</v>
      </c>
      <c r="G27" s="6">
        <v>0</v>
      </c>
      <c r="H27" s="51"/>
    </row>
    <row r="28" spans="1:8" x14ac:dyDescent="0.2">
      <c r="A28" s="30" t="s">
        <v>116</v>
      </c>
      <c r="B28" s="6">
        <v>0</v>
      </c>
      <c r="C28" s="49">
        <v>0</v>
      </c>
      <c r="D28" s="6">
        <v>0</v>
      </c>
      <c r="E28" s="6">
        <v>0</v>
      </c>
      <c r="F28" s="6">
        <v>0</v>
      </c>
      <c r="G28" s="6">
        <v>0</v>
      </c>
      <c r="H28" s="51"/>
    </row>
    <row r="29" spans="1:8" x14ac:dyDescent="0.2">
      <c r="A29" s="30" t="s">
        <v>117</v>
      </c>
      <c r="B29" s="6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51"/>
    </row>
    <row r="30" spans="1:8" x14ac:dyDescent="0.2">
      <c r="A30" s="30" t="s">
        <v>118</v>
      </c>
      <c r="B30" s="6">
        <v>0</v>
      </c>
      <c r="C30" s="49">
        <v>0</v>
      </c>
      <c r="D30" s="6">
        <v>0</v>
      </c>
      <c r="E30" s="6">
        <v>0</v>
      </c>
      <c r="F30" s="6">
        <v>0</v>
      </c>
      <c r="G30" s="6">
        <v>0</v>
      </c>
      <c r="H30" s="51"/>
    </row>
    <row r="31" spans="1:8" x14ac:dyDescent="0.2">
      <c r="A31" s="30" t="s">
        <v>119</v>
      </c>
      <c r="B31" s="6">
        <v>0</v>
      </c>
      <c r="C31" s="49">
        <v>0</v>
      </c>
      <c r="D31" s="6">
        <v>0</v>
      </c>
      <c r="E31" s="6">
        <v>0</v>
      </c>
      <c r="F31" s="6">
        <v>0</v>
      </c>
      <c r="G31" s="6">
        <v>0</v>
      </c>
      <c r="H31" s="51"/>
    </row>
    <row r="32" spans="1:8" x14ac:dyDescent="0.2">
      <c r="A32" s="30" t="s">
        <v>120</v>
      </c>
      <c r="B32" s="6">
        <v>0</v>
      </c>
      <c r="C32" s="49">
        <v>0</v>
      </c>
      <c r="D32" s="6">
        <v>0</v>
      </c>
      <c r="E32" s="6">
        <v>0</v>
      </c>
      <c r="F32" s="6">
        <v>0</v>
      </c>
      <c r="G32" s="6">
        <v>0</v>
      </c>
      <c r="H32" s="51"/>
    </row>
    <row r="33" spans="1:8" x14ac:dyDescent="0.2">
      <c r="A33" s="30" t="s">
        <v>121</v>
      </c>
      <c r="B33" s="6">
        <v>0</v>
      </c>
      <c r="C33" s="49">
        <v>0</v>
      </c>
      <c r="D33" s="6">
        <v>0</v>
      </c>
      <c r="E33" s="6">
        <v>0</v>
      </c>
      <c r="F33" s="6">
        <v>0</v>
      </c>
      <c r="G33" s="6">
        <v>0</v>
      </c>
      <c r="H33" s="51"/>
    </row>
    <row r="34" spans="1:8" x14ac:dyDescent="0.2">
      <c r="A34" s="30" t="s">
        <v>122</v>
      </c>
      <c r="B34" s="6">
        <v>0</v>
      </c>
      <c r="C34" s="49">
        <v>0</v>
      </c>
      <c r="D34" s="6">
        <v>0</v>
      </c>
      <c r="E34" s="6">
        <v>0</v>
      </c>
      <c r="F34" s="6">
        <v>0</v>
      </c>
      <c r="G34" s="6">
        <v>0</v>
      </c>
      <c r="H34" s="51"/>
    </row>
    <row r="35" spans="1:8" x14ac:dyDescent="0.2">
      <c r="A35" s="21"/>
      <c r="B35" s="6">
        <v>0</v>
      </c>
      <c r="C35" s="49">
        <v>0</v>
      </c>
      <c r="D35" s="6">
        <v>0</v>
      </c>
      <c r="E35" s="6">
        <v>0</v>
      </c>
      <c r="F35" s="6">
        <v>0</v>
      </c>
      <c r="G35" s="6">
        <v>0</v>
      </c>
      <c r="H35" s="50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51"/>
    </row>
    <row r="37" spans="1:8" x14ac:dyDescent="0.2">
      <c r="A37" s="30" t="s">
        <v>124</v>
      </c>
      <c r="B37" s="6">
        <v>0</v>
      </c>
      <c r="C37" s="49">
        <v>0</v>
      </c>
      <c r="D37" s="6">
        <v>0</v>
      </c>
      <c r="E37" s="6">
        <v>0</v>
      </c>
      <c r="F37" s="6">
        <v>0</v>
      </c>
      <c r="G37" s="6">
        <v>0</v>
      </c>
      <c r="H37" s="51"/>
    </row>
    <row r="38" spans="1:8" ht="22.5" x14ac:dyDescent="0.2">
      <c r="A38" s="30" t="s">
        <v>125</v>
      </c>
      <c r="B38" s="6">
        <v>0</v>
      </c>
      <c r="C38" s="49">
        <v>0</v>
      </c>
      <c r="D38" s="6">
        <v>0</v>
      </c>
      <c r="E38" s="6">
        <v>0</v>
      </c>
      <c r="F38" s="6">
        <v>0</v>
      </c>
      <c r="G38" s="6">
        <v>0</v>
      </c>
      <c r="H38" s="51"/>
    </row>
    <row r="39" spans="1:8" x14ac:dyDescent="0.2">
      <c r="A39" s="30" t="s">
        <v>126</v>
      </c>
      <c r="B39" s="6">
        <v>0</v>
      </c>
      <c r="C39" s="49">
        <v>0</v>
      </c>
      <c r="D39" s="6">
        <v>0</v>
      </c>
      <c r="E39" s="6">
        <v>0</v>
      </c>
      <c r="F39" s="6">
        <v>0</v>
      </c>
      <c r="G39" s="6">
        <v>0</v>
      </c>
      <c r="H39" s="51"/>
    </row>
    <row r="40" spans="1:8" x14ac:dyDescent="0.2">
      <c r="A40" s="30" t="s">
        <v>127</v>
      </c>
      <c r="B40" s="6">
        <v>0</v>
      </c>
      <c r="C40" s="49">
        <v>0</v>
      </c>
      <c r="D40" s="6">
        <v>0</v>
      </c>
      <c r="E40" s="6">
        <v>0</v>
      </c>
      <c r="F40" s="6">
        <v>0</v>
      </c>
      <c r="G40" s="6">
        <v>0</v>
      </c>
      <c r="H40" s="51"/>
    </row>
    <row r="41" spans="1:8" x14ac:dyDescent="0.2">
      <c r="A41" s="21"/>
      <c r="B41" s="6"/>
      <c r="C41" s="49"/>
      <c r="D41" s="6"/>
      <c r="E41" s="6"/>
      <c r="F41" s="6"/>
      <c r="G41" s="6"/>
    </row>
    <row r="42" spans="1:8" x14ac:dyDescent="0.2">
      <c r="A42" s="23" t="s">
        <v>82</v>
      </c>
      <c r="B42" s="12">
        <v>5185986.24</v>
      </c>
      <c r="C42" s="12">
        <v>20936.16</v>
      </c>
      <c r="D42" s="12">
        <v>5206922.4000000004</v>
      </c>
      <c r="E42" s="12">
        <v>5210750.4000000004</v>
      </c>
      <c r="F42" s="12">
        <v>5206922.4000000004</v>
      </c>
      <c r="G42" s="12">
        <v>-3828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2014-02-10T03:37:14Z</dcterms:created>
  <dcterms:modified xsi:type="dcterms:W3CDTF">2023-01-26T15:05:53Z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