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 s="1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<sst xmlns="http://schemas.openxmlformats.org/spreadsheetml/2006/main" count="60" uniqueCount="52">
  <si>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</si>
  <si>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</si>
  <si>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</si>
  <si>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</si>
  <si>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</si>
  <si>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</si>
  <si>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</si>
  <si>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</si>
  <si>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</si>
  <si>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</si>
  <si>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</si>
  <si>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</si>
  <si>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</si>
  <si>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</si>
  <si>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</si>
  <si>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</si>
  <si>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</si>
  <si>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</si>
  <si>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</si>
  <si>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</si>
  <si>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</si>
  <si>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</si>
  <si>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</si>
  <si>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</si>
  <si>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</si>
  <si>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</si>
  <si>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</si>
  <si>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</si>
  <si>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</si>
  <si>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</si>
  <si>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</si>
  <si>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</si>
  <si>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</si>
  <si>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</si>
  <si>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</si>
  <si>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</si>
  <si>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</si>
  <si>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</si>
  <si>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</si>
  <si>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</si>
  <si>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</si>
  <si>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</si>
  <si>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</si>
  <si>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</si>
  <si>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</si>
  <si>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</si>
  <si>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</si>
  <si>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</si>
  <si>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</si>
  <si>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</si>
  <si>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</si>
  <si>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SISTEMA PARA EL DESARROLLO INTEGRAL DE LA FAMILIA DEL MUNICIPIO DE CORONEO GTO
ESTADO DE FLUJO DE EFECTIVO
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</si>
</sst>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8" zoomScaleNormal="100" workbookViewId="0">
      <selection activeCell="C67" sqref="C6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5408667.2300000004</v>
      </c>
      <c r="C4" s="7">
        <f>SUM(C5:C14)</f>
        <v>5028836.24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137360</v>
      </c>
      <c r="C10" s="9">
        <v>101490</v>
      </c>
    </row>
    <row r="11" spans="1:22" ht="11.25" customHeight="1" x14ac:dyDescent="0.2">
      <c r="A11" s="8" t="s">
        <v>39</v>
      </c>
      <c r="B11" s="9">
        <v>1350</v>
      </c>
      <c r="C11" s="9">
        <v>12000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5269957.2300000004</v>
      </c>
      <c r="C13" s="9">
        <v>4915346.24</v>
      </c>
    </row>
    <row r="14" spans="1:22" ht="11.25" customHeight="1" x14ac:dyDescent="0.2">
      <c r="A14" s="8" t="s">
        <v>7</v>
      </c>
      <c r="B14" s="9">
        <v>0</v>
      </c>
      <c r="C14" s="9">
        <v>0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5289593.0999999996</v>
      </c>
      <c r="C16" s="7">
        <f>SUM(C17:C32)</f>
        <v>4981751.3800000008</v>
      </c>
    </row>
    <row r="17" spans="1:3" ht="11.25" customHeight="1" x14ac:dyDescent="0.2">
      <c r="A17" s="8" t="s">
        <v>9</v>
      </c>
      <c r="B17" s="9">
        <v>4716766.26</v>
      </c>
      <c r="C17" s="9">
        <v>4421359.9000000004</v>
      </c>
    </row>
    <row r="18" spans="1:3" ht="11.25" customHeight="1" x14ac:dyDescent="0.2">
      <c r="A18" s="8" t="s">
        <v>10</v>
      </c>
      <c r="B18" s="9">
        <v>226475.24</v>
      </c>
      <c r="C18" s="9">
        <v>303784.98</v>
      </c>
    </row>
    <row r="19" spans="1:3" ht="11.25" customHeight="1" x14ac:dyDescent="0.2">
      <c r="A19" s="8" t="s">
        <v>11</v>
      </c>
      <c r="B19" s="9">
        <v>346351.6</v>
      </c>
      <c r="C19" s="9">
        <v>252329.5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4277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119074.13000000082</v>
      </c>
      <c r="C33" s="7">
        <f>C4-C16</f>
        <v>47084.859999999404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0</v>
      </c>
      <c r="C41" s="7">
        <f>C42+C43+C44</f>
        <v>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0</v>
      </c>
      <c r="C43" s="9">
        <v>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0</v>
      </c>
      <c r="C45" s="7">
        <f>C36-C41</f>
        <v>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278259.95</v>
      </c>
      <c r="C48" s="7">
        <f>C49+C52</f>
        <v>302387.07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278259.95</v>
      </c>
      <c r="C52" s="9">
        <v>302387.07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450803.71</v>
      </c>
      <c r="C54" s="7">
        <f>C55+C58</f>
        <v>66119.14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450803.71</v>
      </c>
      <c r="C58" s="9">
        <v>66119.14</v>
      </c>
    </row>
    <row r="59" spans="1:3" ht="11.25" customHeight="1" x14ac:dyDescent="0.2">
      <c r="A59" s="4" t="s">
        <v>48</v>
      </c>
      <c r="B59" s="7">
        <f>B48-B54</f>
        <v>-172543.76</v>
      </c>
      <c r="C59" s="7">
        <f>C48-C54</f>
        <v>236267.93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-53469.62999999919</v>
      </c>
      <c r="C61" s="7">
        <f>C59+C45+C33</f>
        <v>283352.7899999994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381498.82</v>
      </c>
      <c r="C63" s="7">
        <v>98146.03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328029.19000000082</v>
      </c>
      <c r="C65" s="7">
        <f>C63+C61</f>
        <v>381498.81999999937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2020-02-05T15:38:52Z</cp:lastPrinted>
  <dcterms:created xsi:type="dcterms:W3CDTF">2012-12-11T20:31:36Z</dcterms:created>
  <dcterms:modified xsi:type="dcterms:W3CDTF">2022-01-26T20:23:35Z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