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20" yWindow="-120" windowWidth="16605" windowHeight="943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F4" i="1" s="1"/>
  <c r="B20" i="1" l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<sst xmlns="http://schemas.openxmlformats.org/spreadsheetml/2006/main" count="36" uniqueCount="26">
  <si>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</si>
  <si>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</si>
  <si>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</si>
  <si>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</si>
  <si>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</si>
  <si>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</si>
  <si>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</si>
  <si>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</si>
  <si>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</si>
  <si>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</si>
  <si>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</si>
  <si>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</si>
  <si>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</si>
  <si>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</si>
  <si>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</si>
  <si>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</si>
  <si>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2025</t>
  </si>
  <si>
    <t>Resultado del Ejercicio (Ahorro/Desahorro)</t>
  </si>
  <si>
    <t>CASA DE LA CULTURA DE CORONEO, GTO.
ESTADO DE VARIACION EN LA HACIENDA PÚBLICA
 DEL 01 DE ENERO DEL 2026 AL 31 DE MARZO DEL 2026
(Cifras en pesos)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</si>
  <si>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</si>
  <si>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</si>
  <si>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</si>
  <si>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el Exceso o Insuficiencia en la Actualización de la Hacienda Pública/Patrimonio Neto de 2026</t>
  </si>
  <si>
    <t>Hacienda Pública/Patrimonio Neto Final de 2026</t>
  </si>
  <si>
    <t>Cambios en la Hacienda Pública/Patrimonio Contribuido Neto de 2026</t>
  </si>
  <si>
    <t>Variaciones de la Hacienda Pública/Patrimonio Generado Neto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</si>
</sst>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8" fillId="0" borderId="0" xfId="9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6" fontId="7" fillId="2" borderId="4" xfId="29" applyNumberFormat="1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4" fontId="7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2"/>
    </xf>
    <xf numFmtId="4" fontId="8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4" fontId="8" fillId="0" borderId="4" xfId="9" applyNumberFormat="1" applyFont="1" applyBorder="1" applyAlignment="1" applyProtection="1">
      <alignment vertical="top"/>
      <protection locked="0"/>
    </xf>
    <xf numFmtId="167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7" zoomScaleNormal="100" workbookViewId="0">
      <selection activeCell="D13" sqref="D13"/>
    </sheetView>
  </sheetViews>
  <sheetFormatPr baseColWidth="10" defaultColWidth="12" defaultRowHeight="10.5" x14ac:dyDescent="0.2"/>
  <cols>
    <col min="1" max="1" width="62" style="4" customWidth="1"/>
    <col min="2" max="5" width="20.83203125" style="19" customWidth="1"/>
    <col min="6" max="6" width="18.33203125" style="19" customWidth="1"/>
    <col min="7" max="16384" width="12" style="1"/>
  </cols>
  <sheetData>
    <row r="1" spans="1:6" ht="45" customHeight="1" x14ac:dyDescent="0.2">
      <c r="A1" s="20" t="s">
        <v>18</v>
      </c>
      <c r="B1" s="21"/>
      <c r="C1" s="21"/>
      <c r="D1" s="21"/>
      <c r="E1" s="21"/>
      <c r="F1" s="22"/>
    </row>
    <row r="2" spans="1:6" s="4" customFormat="1" ht="60.75" customHeight="1" x14ac:dyDescent="0.2">
      <c r="A2" s="2" t="s">
        <v>3</v>
      </c>
      <c r="B2" s="3" t="s">
        <v>15</v>
      </c>
      <c r="C2" s="3" t="s">
        <v>10</v>
      </c>
      <c r="D2" s="3" t="s">
        <v>14</v>
      </c>
      <c r="E2" s="3" t="s">
        <v>5</v>
      </c>
      <c r="F2" s="3" t="s">
        <v>11</v>
      </c>
    </row>
    <row r="3" spans="1:6" s="4" customFormat="1" ht="11.25" customHeight="1" x14ac:dyDescent="0.2">
      <c r="A3" s="5"/>
      <c r="B3" s="6"/>
      <c r="C3" s="6"/>
      <c r="D3" s="6"/>
      <c r="E3" s="6"/>
      <c r="F3" s="6"/>
    </row>
    <row r="4" spans="1:6" ht="11.25" customHeight="1" x14ac:dyDescent="0.15">
      <c r="A4" s="7" t="s">
        <v>19</v>
      </c>
      <c r="B4" s="8">
        <f>SUM(B5:B7)</f>
        <v>695987.47</v>
      </c>
      <c r="C4" s="6"/>
      <c r="D4" s="6"/>
      <c r="E4" s="6"/>
      <c r="F4" s="8">
        <f>SUM(B4:E4)</f>
        <v>695987.47</v>
      </c>
    </row>
    <row r="5" spans="1:6" ht="11.25" customHeight="1" x14ac:dyDescent="0.15">
      <c r="A5" s="9" t="s">
        <v>0</v>
      </c>
      <c r="B5" s="10">
        <v>562072.71</v>
      </c>
      <c r="C5" s="6"/>
      <c r="D5" s="6"/>
      <c r="E5" s="6"/>
      <c r="F5" s="8">
        <f>SUM(B5:E5)</f>
        <v>562072.71</v>
      </c>
    </row>
    <row r="6" spans="1:6" ht="11.25" customHeight="1" x14ac:dyDescent="0.15">
      <c r="A6" s="9" t="s">
        <v>4</v>
      </c>
      <c r="B6" s="10">
        <v>0</v>
      </c>
      <c r="C6" s="6"/>
      <c r="D6" s="6"/>
      <c r="E6" s="6"/>
      <c r="F6" s="8">
        <f t="shared" ref="F6:F36" si="0">SUM(B6:E6)</f>
        <v>0</v>
      </c>
    </row>
    <row r="7" spans="1:6" ht="11.25" customHeight="1" x14ac:dyDescent="0.15">
      <c r="A7" s="9" t="s">
        <v>6</v>
      </c>
      <c r="B7" s="10">
        <v>133914.76</v>
      </c>
      <c r="C7" s="6"/>
      <c r="D7" s="6"/>
      <c r="E7" s="6"/>
      <c r="F7" s="8">
        <f t="shared" si="0"/>
        <v>133914.76</v>
      </c>
    </row>
    <row r="8" spans="1:6" ht="11.25" customHeight="1" x14ac:dyDescent="0.15">
      <c r="A8" s="11"/>
      <c r="B8" s="6"/>
      <c r="C8" s="6"/>
      <c r="D8" s="6"/>
      <c r="E8" s="6"/>
      <c r="F8" s="8"/>
    </row>
    <row r="9" spans="1:6" ht="11.25" customHeight="1" x14ac:dyDescent="0.15">
      <c r="A9" s="7" t="s">
        <v>20</v>
      </c>
      <c r="B9" s="6"/>
      <c r="C9" s="8">
        <f>SUM(C10:C14)</f>
        <v>249998.47</v>
      </c>
      <c r="D9" s="8">
        <f>SUM(D10:D14)</f>
        <v>103427.51</v>
      </c>
      <c r="E9" s="6"/>
      <c r="F9" s="8">
        <f t="shared" si="0"/>
        <v>353425.98</v>
      </c>
    </row>
    <row r="10" spans="1:6" ht="11.25" customHeight="1" x14ac:dyDescent="0.15">
      <c r="A10" s="9" t="s">
        <v>17</v>
      </c>
      <c r="B10" s="6"/>
      <c r="C10" s="10"/>
      <c r="D10" s="10">
        <v>103427.51</v>
      </c>
      <c r="E10" s="6"/>
      <c r="F10" s="8">
        <f t="shared" si="0"/>
        <v>103427.51</v>
      </c>
    </row>
    <row r="11" spans="1:6" ht="11.25" customHeight="1" x14ac:dyDescent="0.15">
      <c r="A11" s="9" t="s">
        <v>7</v>
      </c>
      <c r="B11" s="6"/>
      <c r="C11" s="10">
        <v>249998.47</v>
      </c>
      <c r="D11" s="10"/>
      <c r="E11" s="6"/>
      <c r="F11" s="8">
        <f t="shared" si="0"/>
        <v>249998.47</v>
      </c>
    </row>
    <row r="12" spans="1:6" ht="11.25" customHeight="1" x14ac:dyDescent="0.15">
      <c r="A12" s="9" t="s">
        <v>13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15">
      <c r="A13" s="9" t="s">
        <v>1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15">
      <c r="A14" s="9" t="s">
        <v>2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15">
      <c r="A15" s="11"/>
      <c r="B15" s="6"/>
      <c r="C15" s="6"/>
      <c r="D15" s="6"/>
      <c r="E15" s="6"/>
      <c r="F15" s="8"/>
    </row>
    <row r="16" spans="1:6" ht="21" x14ac:dyDescent="0.15">
      <c r="A16" s="7" t="s">
        <v>21</v>
      </c>
      <c r="B16" s="6"/>
      <c r="C16" s="8"/>
      <c r="D16" s="6"/>
      <c r="E16" s="8">
        <f>SUM(E17:E18)</f>
        <v>0</v>
      </c>
      <c r="F16" s="8">
        <f t="shared" si="0"/>
        <v>0</v>
      </c>
    </row>
    <row r="17" spans="1:6" ht="11.25" customHeight="1" x14ac:dyDescent="0.15">
      <c r="A17" s="9" t="s">
        <v>8</v>
      </c>
      <c r="B17" s="6"/>
      <c r="C17" s="6"/>
      <c r="D17" s="6"/>
      <c r="E17" s="10">
        <v>0</v>
      </c>
      <c r="F17" s="8">
        <f t="shared" si="0"/>
        <v>0</v>
      </c>
    </row>
    <row r="18" spans="1:6" ht="11.25" customHeight="1" x14ac:dyDescent="0.15">
      <c r="A18" s="9" t="s">
        <v>9</v>
      </c>
      <c r="B18" s="6"/>
      <c r="C18" s="6"/>
      <c r="D18" s="6"/>
      <c r="E18" s="10">
        <v>0</v>
      </c>
      <c r="F18" s="8">
        <f t="shared" si="0"/>
        <v>0</v>
      </c>
    </row>
    <row r="19" spans="1:6" ht="11.25" customHeight="1" x14ac:dyDescent="0.15">
      <c r="A19" s="11"/>
      <c r="B19" s="6"/>
      <c r="C19" s="6"/>
      <c r="D19" s="6"/>
      <c r="E19" s="6"/>
      <c r="F19" s="8"/>
    </row>
    <row r="20" spans="1:6" ht="11.25" customHeight="1" x14ac:dyDescent="0.15">
      <c r="A20" s="7" t="s">
        <v>16</v>
      </c>
      <c r="B20" s="8">
        <f>B4+B9+B16</f>
        <v>695987.47</v>
      </c>
      <c r="C20" s="8">
        <f>C4+C9+C16</f>
        <v>249998.47</v>
      </c>
      <c r="D20" s="8">
        <f>D4+D9+D16</f>
        <v>103427.51</v>
      </c>
      <c r="E20" s="8">
        <f>E4+E9+E16</f>
        <v>0</v>
      </c>
      <c r="F20" s="8">
        <f>F4+F9+F16</f>
        <v>1049413.45</v>
      </c>
    </row>
    <row r="21" spans="1:6" ht="11.25" customHeight="1" x14ac:dyDescent="0.15">
      <c r="A21" s="12"/>
      <c r="B21" s="6"/>
      <c r="C21" s="6"/>
      <c r="D21" s="6"/>
      <c r="E21" s="6"/>
      <c r="F21" s="8"/>
    </row>
    <row r="22" spans="1:6" ht="21" x14ac:dyDescent="0.15">
      <c r="A22" s="7" t="s">
        <v>24</v>
      </c>
      <c r="B22" s="8">
        <f>SUM(B23:B25)</f>
        <v>-11466.63</v>
      </c>
      <c r="C22" s="6"/>
      <c r="D22" s="6"/>
      <c r="E22" s="6"/>
      <c r="F22" s="8">
        <f t="shared" si="0"/>
        <v>-11466.63</v>
      </c>
    </row>
    <row r="23" spans="1:6" ht="11.25" customHeight="1" x14ac:dyDescent="0.15">
      <c r="A23" s="9" t="s">
        <v>0</v>
      </c>
      <c r="B23" s="10">
        <v>0</v>
      </c>
      <c r="C23" s="6"/>
      <c r="D23" s="6"/>
      <c r="E23" s="6"/>
      <c r="F23" s="8">
        <f t="shared" si="0"/>
        <v>0</v>
      </c>
    </row>
    <row r="24" spans="1:6" ht="11.25" customHeight="1" x14ac:dyDescent="0.15">
      <c r="A24" s="9" t="s">
        <v>4</v>
      </c>
      <c r="B24" s="10">
        <v>0</v>
      </c>
      <c r="C24" s="6"/>
      <c r="D24" s="6"/>
      <c r="E24" s="6"/>
      <c r="F24" s="8">
        <f t="shared" si="0"/>
        <v>0</v>
      </c>
    </row>
    <row r="25" spans="1:6" ht="11.25" customHeight="1" x14ac:dyDescent="0.15">
      <c r="A25" s="9" t="s">
        <v>6</v>
      </c>
      <c r="B25" s="10">
        <v>-11466.63</v>
      </c>
      <c r="C25" s="6"/>
      <c r="D25" s="6"/>
      <c r="E25" s="6"/>
      <c r="F25" s="8">
        <f t="shared" si="0"/>
        <v>-11466.63</v>
      </c>
    </row>
    <row r="26" spans="1:6" ht="11.25" customHeight="1" x14ac:dyDescent="0.15">
      <c r="A26" s="11"/>
      <c r="B26" s="6"/>
      <c r="C26" s="6"/>
      <c r="D26" s="6"/>
      <c r="E26" s="6"/>
      <c r="F26" s="8"/>
    </row>
    <row r="27" spans="1:6" ht="21" x14ac:dyDescent="0.15">
      <c r="A27" s="7" t="s">
        <v>25</v>
      </c>
      <c r="B27" s="6"/>
      <c r="C27" s="8">
        <f>SUM(C28:C32)</f>
        <v>103427.51</v>
      </c>
      <c r="D27" s="8">
        <f>SUM(D28:D32)</f>
        <v>38703.199999999997</v>
      </c>
      <c r="E27" s="6"/>
      <c r="F27" s="8">
        <f t="shared" si="0"/>
        <v>142130.71</v>
      </c>
    </row>
    <row r="28" spans="1:6" ht="11.25" customHeight="1" x14ac:dyDescent="0.15">
      <c r="A28" s="9" t="s">
        <v>17</v>
      </c>
      <c r="B28" s="6"/>
      <c r="C28" s="6"/>
      <c r="D28" s="10">
        <v>142130.71</v>
      </c>
      <c r="E28" s="6"/>
      <c r="F28" s="8">
        <f t="shared" si="0"/>
        <v>142130.71</v>
      </c>
    </row>
    <row r="29" spans="1:6" ht="11.25" customHeight="1" x14ac:dyDescent="0.15">
      <c r="A29" s="9" t="s">
        <v>7</v>
      </c>
      <c r="B29" s="6"/>
      <c r="C29" s="10">
        <v>103427.51</v>
      </c>
      <c r="D29" s="13">
        <v>-103427.51</v>
      </c>
      <c r="E29" s="6"/>
      <c r="F29" s="8">
        <f t="shared" si="0"/>
        <v>0</v>
      </c>
    </row>
    <row r="30" spans="1:6" ht="11.25" customHeight="1" x14ac:dyDescent="0.15">
      <c r="A30" s="9" t="s">
        <v>13</v>
      </c>
      <c r="B30" s="6"/>
      <c r="C30" s="6"/>
      <c r="D30" s="13">
        <v>0</v>
      </c>
      <c r="E30" s="6"/>
      <c r="F30" s="8">
        <f t="shared" si="0"/>
        <v>0</v>
      </c>
    </row>
    <row r="31" spans="1:6" ht="11.25" customHeight="1" x14ac:dyDescent="0.15">
      <c r="A31" s="9" t="s">
        <v>1</v>
      </c>
      <c r="B31" s="6"/>
      <c r="C31" s="6"/>
      <c r="D31" s="13">
        <v>0</v>
      </c>
      <c r="E31" s="6"/>
      <c r="F31" s="8">
        <f t="shared" si="0"/>
        <v>0</v>
      </c>
    </row>
    <row r="32" spans="1:6" ht="11.25" customHeight="1" x14ac:dyDescent="0.15">
      <c r="A32" s="9" t="s">
        <v>2</v>
      </c>
      <c r="B32" s="6"/>
      <c r="C32" s="6"/>
      <c r="D32" s="13">
        <v>0</v>
      </c>
      <c r="E32" s="6"/>
      <c r="F32" s="8">
        <f t="shared" si="0"/>
        <v>0</v>
      </c>
    </row>
    <row r="33" spans="1:6" ht="11.25" customHeight="1" x14ac:dyDescent="0.15">
      <c r="A33" s="11"/>
      <c r="B33" s="6"/>
      <c r="C33" s="6"/>
      <c r="D33" s="6"/>
      <c r="E33" s="6"/>
      <c r="F33" s="8"/>
    </row>
    <row r="34" spans="1:6" ht="21" x14ac:dyDescent="0.15">
      <c r="A34" s="7" t="s">
        <v>22</v>
      </c>
      <c r="B34" s="6"/>
      <c r="C34" s="14"/>
      <c r="D34" s="6"/>
      <c r="E34" s="14">
        <f>E35+E36</f>
        <v>0</v>
      </c>
      <c r="F34" s="8">
        <f t="shared" si="0"/>
        <v>0</v>
      </c>
    </row>
    <row r="35" spans="1:6" ht="11.25" customHeight="1" x14ac:dyDescent="0.15">
      <c r="A35" s="9" t="s">
        <v>8</v>
      </c>
      <c r="B35" s="6"/>
      <c r="C35" s="10"/>
      <c r="D35" s="6"/>
      <c r="E35" s="10">
        <v>0</v>
      </c>
      <c r="F35" s="8">
        <f t="shared" si="0"/>
        <v>0</v>
      </c>
    </row>
    <row r="36" spans="1:6" ht="11.25" customHeight="1" x14ac:dyDescent="0.15">
      <c r="A36" s="9" t="s">
        <v>9</v>
      </c>
      <c r="B36" s="6"/>
      <c r="C36" s="10">
        <v>0</v>
      </c>
      <c r="D36" s="6"/>
      <c r="E36" s="10">
        <v>0</v>
      </c>
      <c r="F36" s="8">
        <f t="shared" si="0"/>
        <v>0</v>
      </c>
    </row>
    <row r="37" spans="1:6" ht="11.25" customHeight="1" x14ac:dyDescent="0.15">
      <c r="A37" s="11"/>
      <c r="B37" s="6"/>
      <c r="C37" s="6"/>
      <c r="D37" s="6"/>
      <c r="E37" s="6"/>
      <c r="F37" s="8"/>
    </row>
    <row r="38" spans="1:6" ht="11.25" customHeight="1" x14ac:dyDescent="0.2">
      <c r="A38" s="7" t="s">
        <v>23</v>
      </c>
      <c r="B38" s="15">
        <f>B20+B22+B27+B34</f>
        <v>684520.84</v>
      </c>
      <c r="C38" s="15">
        <f t="shared" ref="C38:F38" si="1">C20+C22+C27+C34</f>
        <v>353425.98</v>
      </c>
      <c r="D38" s="15">
        <f t="shared" si="1"/>
        <v>142130.71</v>
      </c>
      <c r="E38" s="15">
        <f t="shared" si="1"/>
        <v>0</v>
      </c>
      <c r="F38" s="15">
        <f t="shared" si="1"/>
        <v>1180077.53</v>
      </c>
    </row>
    <row r="39" spans="1:6" x14ac:dyDescent="0.2">
      <c r="A39" s="16"/>
      <c r="B39" s="17"/>
      <c r="C39" s="17"/>
      <c r="D39" s="17"/>
      <c r="E39" s="17"/>
      <c r="F39" s="17"/>
    </row>
    <row r="40" spans="1:6" ht="12.75" x14ac:dyDescent="0.2">
      <c r="A40" s="18" t="s">
        <v>12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2021-02-11T18:43:39Z</cp:lastPrinted>
  <dcterms:created xsi:type="dcterms:W3CDTF">2012-12-11T20:30:33Z</dcterms:created>
  <dcterms:modified xsi:type="dcterms:W3CDTF">2026-04-17T21:52:41Z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