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Egresos" sheetId="1" r:id="rId1"/>
  </sheets>
  <definedNames>
    <definedName name="_xlnm._FilterDatabase" localSheetId="0" hidden="1">Egresos!$D$1:$D$67</definedName>
    <definedName name="_xlnm.Print_Area" localSheetId="0">Egresos!$A$1:$K$68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I67" i="1"/>
  <c r="I3" i="1"/>
</calcChain>
</file>

<file path=xl/sharedStrings.xml><?xml version="1.0" encoding="utf-8"?>
<sst xmlns="http://schemas.openxmlformats.org/spreadsheetml/2006/main" count="206" uniqueCount="15">
  <si>
    <t>COG</t>
  </si>
  <si>
    <t>CP</t>
  </si>
  <si>
    <t>CFG</t>
  </si>
  <si>
    <t>CFF</t>
  </si>
  <si>
    <t>UA</t>
  </si>
  <si>
    <t>Aprobado</t>
  </si>
  <si>
    <t>Ampliaciones</t>
  </si>
  <si>
    <t>Reducciones</t>
  </si>
  <si>
    <t>Devengado</t>
  </si>
  <si>
    <t>Pagado</t>
  </si>
  <si>
    <t>2.4.2</t>
  </si>
  <si>
    <t>E</t>
  </si>
  <si>
    <t>3.1.1.2.0-2101 Direccion CC</t>
  </si>
  <si>
    <t>3.1.1.2.0-2201 Subdireccion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</si>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</sst>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2" fillId="2" borderId="0" xfId="1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3" fillId="0" borderId="0" xfId="0" applyFont="1"/>
    <xf numFmtId="0" fontId="3" fillId="0" borderId="0" xfId="0" quotePrefix="1" applyFont="1"/>
    <xf numFmtId="4" fontId="3" fillId="0" borderId="0" xfId="0" applyNumberFormat="1" applyFont="1"/>
    <xf numFmtId="4" fontId="3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419094</xdr:colOff>
      <xdr:row>16</xdr:row>
      <xdr:rowOff>6134</xdr:rowOff>
    </xdr:from>
    <xdr:ext cx="561949" cy="18473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F2071AA-C1BE-4A91-96D1-8B01F2201D5E}"/>
            </a:ext>
          </a:extLst>
        </xdr:cNvPr>
        <xdr:cNvSpPr/>
      </xdr:nvSpPr>
      <xdr:spPr>
        <a:xfrm rot="18883733">
          <a:off x="2893704" y="2103524"/>
          <a:ext cx="184730" cy="561949"/>
        </a:xfrm>
        <a:prstGeom prst="rect">
          <a:avLst/>
        </a:prstGeom>
        <a:noFill/>
        <a:effectLst/>
      </xdr:spPr>
      <xdr:txBody>
        <a:bodyPr wrap="none" lIns="91440" tIns="45720" rIns="91440" bIns="45720">
          <a:spAutoFit/>
        </a:bodyPr>
        <a:lstStyle/>
        <a:p>
          <a:pPr algn="ctr"/>
          <a:endParaRPr lang="es-ES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topLeftCell="A4" zoomScale="60" zoomScaleNormal="100" workbookViewId="0">
      <selection activeCell="H77" sqref="H77"/>
    </sheetView>
  </sheetViews>
  <sheetFormatPr baseColWidth="10" defaultColWidth="11.42578125" defaultRowHeight="10.5" x14ac:dyDescent="0.15"/>
  <cols>
    <col min="1" max="5" width="11.42578125" style="3"/>
    <col min="6" max="6" width="14.140625" style="5" bestFit="1" customWidth="1"/>
    <col min="7" max="7" width="14.140625" style="5" customWidth="1"/>
    <col min="8" max="8" width="15.85546875" style="5" bestFit="1" customWidth="1"/>
    <col min="9" max="10" width="13.140625" style="5" bestFit="1" customWidth="1"/>
    <col min="11" max="16384" width="11.42578125" style="3"/>
  </cols>
  <sheetData>
    <row r="1" spans="1:1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x14ac:dyDescent="0.15">
      <c r="A2" s="3">
        <v>1130</v>
      </c>
      <c r="B2" s="4" t="s">
        <v>11</v>
      </c>
      <c r="C2" s="3" t="s">
        <v>10</v>
      </c>
      <c r="D2" s="3">
        <v>1.1000000000000001</v>
      </c>
      <c r="E2" s="3" t="s">
        <v>12</v>
      </c>
      <c r="F2" s="5">
        <v>0</v>
      </c>
      <c r="G2" s="5">
        <v>0</v>
      </c>
      <c r="H2" s="5">
        <v>0</v>
      </c>
      <c r="I2" s="5">
        <v>85178.91</v>
      </c>
      <c r="J2" s="5">
        <v>0</v>
      </c>
    </row>
    <row r="3" spans="1:11" x14ac:dyDescent="0.15">
      <c r="A3" s="3">
        <v>1130</v>
      </c>
      <c r="B3" s="4" t="s">
        <v>11</v>
      </c>
      <c r="C3" s="3" t="s">
        <v>10</v>
      </c>
      <c r="D3" s="3">
        <v>1.4</v>
      </c>
      <c r="E3" s="3" t="s">
        <v>12</v>
      </c>
      <c r="F3" s="5">
        <v>1259855.3400000001</v>
      </c>
      <c r="G3" s="5">
        <v>11215</v>
      </c>
      <c r="H3" s="5">
        <v>128176</v>
      </c>
      <c r="I3" s="5">
        <f>1058548.37-987.79</f>
        <v>1057560.58</v>
      </c>
      <c r="J3" s="5">
        <v>1142739.49</v>
      </c>
      <c r="K3" s="5"/>
    </row>
    <row r="4" spans="1:11" x14ac:dyDescent="0.15">
      <c r="A4" s="3">
        <v>1210</v>
      </c>
      <c r="B4" s="4" t="s">
        <v>11</v>
      </c>
      <c r="C4" s="3" t="s">
        <v>10</v>
      </c>
      <c r="D4" s="3">
        <v>1.1000000000000001</v>
      </c>
      <c r="E4" s="3" t="s">
        <v>12</v>
      </c>
      <c r="F4" s="5">
        <v>0</v>
      </c>
      <c r="G4" s="5">
        <v>0</v>
      </c>
      <c r="H4" s="5">
        <v>0</v>
      </c>
      <c r="I4" s="6">
        <v>194643.65</v>
      </c>
      <c r="J4" s="6">
        <v>0</v>
      </c>
      <c r="K4" s="5"/>
    </row>
    <row r="5" spans="1:11" x14ac:dyDescent="0.15">
      <c r="A5" s="3">
        <v>1210</v>
      </c>
      <c r="B5" s="4" t="s">
        <v>11</v>
      </c>
      <c r="C5" s="3" t="s">
        <v>10</v>
      </c>
      <c r="D5" s="3">
        <v>1.4</v>
      </c>
      <c r="E5" s="3" t="s">
        <v>12</v>
      </c>
      <c r="F5" s="5">
        <v>64000</v>
      </c>
      <c r="G5" s="5">
        <v>167900</v>
      </c>
      <c r="H5" s="5">
        <v>0</v>
      </c>
      <c r="I5" s="6">
        <v>37158.35</v>
      </c>
      <c r="J5" s="6">
        <v>231802</v>
      </c>
      <c r="K5" s="5"/>
    </row>
    <row r="6" spans="1:11" x14ac:dyDescent="0.15">
      <c r="A6" s="3">
        <v>1310</v>
      </c>
      <c r="B6" s="4" t="s">
        <v>11</v>
      </c>
      <c r="C6" s="3" t="s">
        <v>10</v>
      </c>
      <c r="D6" s="3">
        <v>1.1000000000000001</v>
      </c>
      <c r="E6" s="3" t="s">
        <v>12</v>
      </c>
      <c r="F6" s="5">
        <v>0</v>
      </c>
      <c r="G6" s="5">
        <v>0</v>
      </c>
      <c r="H6" s="5">
        <v>0</v>
      </c>
      <c r="I6" s="5">
        <v>14016.11</v>
      </c>
      <c r="J6" s="5">
        <v>0</v>
      </c>
    </row>
    <row r="7" spans="1:11" x14ac:dyDescent="0.15">
      <c r="A7" s="3">
        <v>1310</v>
      </c>
      <c r="B7" s="4" t="s">
        <v>11</v>
      </c>
      <c r="C7" s="3" t="s">
        <v>10</v>
      </c>
      <c r="D7" s="3">
        <v>1.4</v>
      </c>
      <c r="E7" s="3" t="s">
        <v>12</v>
      </c>
      <c r="F7" s="5">
        <v>0</v>
      </c>
      <c r="G7" s="5">
        <v>14017</v>
      </c>
      <c r="H7" s="5">
        <v>0</v>
      </c>
      <c r="I7" s="5">
        <v>0</v>
      </c>
      <c r="J7" s="5">
        <v>14016.11</v>
      </c>
    </row>
    <row r="8" spans="1:11" x14ac:dyDescent="0.15">
      <c r="A8" s="3">
        <v>1320</v>
      </c>
      <c r="B8" s="4" t="s">
        <v>11</v>
      </c>
      <c r="C8" s="3" t="s">
        <v>10</v>
      </c>
      <c r="D8" s="3">
        <v>1.4</v>
      </c>
      <c r="E8" s="3" t="s">
        <v>12</v>
      </c>
      <c r="F8" s="5">
        <v>161518.92000000001</v>
      </c>
      <c r="G8" s="5">
        <v>0</v>
      </c>
      <c r="H8" s="5">
        <v>15573.69</v>
      </c>
      <c r="I8" s="5">
        <v>144319.45000000001</v>
      </c>
      <c r="J8" s="5">
        <v>144319.45000000001</v>
      </c>
    </row>
    <row r="9" spans="1:11" x14ac:dyDescent="0.15">
      <c r="A9" s="3">
        <v>1520</v>
      </c>
      <c r="B9" s="4" t="s">
        <v>11</v>
      </c>
      <c r="C9" s="3" t="s">
        <v>10</v>
      </c>
      <c r="D9" s="3">
        <v>1.4</v>
      </c>
      <c r="E9" s="3" t="s">
        <v>12</v>
      </c>
      <c r="F9" s="5">
        <v>50420</v>
      </c>
      <c r="G9" s="5">
        <v>44159</v>
      </c>
      <c r="H9" s="5">
        <v>0</v>
      </c>
      <c r="I9" s="5">
        <v>94578.75</v>
      </c>
      <c r="J9" s="5">
        <v>94578.75</v>
      </c>
    </row>
    <row r="10" spans="1:11" x14ac:dyDescent="0.15">
      <c r="A10" s="3">
        <v>2110</v>
      </c>
      <c r="B10" s="4" t="s">
        <v>11</v>
      </c>
      <c r="C10" s="3" t="s">
        <v>10</v>
      </c>
      <c r="D10" s="3">
        <v>1.4</v>
      </c>
      <c r="E10" s="3" t="s">
        <v>12</v>
      </c>
      <c r="F10" s="5">
        <v>12000</v>
      </c>
      <c r="G10" s="5">
        <v>10000</v>
      </c>
      <c r="H10" s="5">
        <v>10620</v>
      </c>
      <c r="I10" s="5">
        <v>11409.76</v>
      </c>
      <c r="J10" s="5">
        <v>11409.76</v>
      </c>
      <c r="K10" s="3">
        <v>0</v>
      </c>
    </row>
    <row r="11" spans="1:11" x14ac:dyDescent="0.15">
      <c r="A11" s="3">
        <v>2110</v>
      </c>
      <c r="B11" s="4" t="s">
        <v>11</v>
      </c>
      <c r="C11" s="3" t="s">
        <v>10</v>
      </c>
      <c r="D11" s="3">
        <v>1.7</v>
      </c>
      <c r="E11" s="3" t="s">
        <v>12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1" x14ac:dyDescent="0.15">
      <c r="A12" s="3">
        <v>2150</v>
      </c>
      <c r="B12" s="4" t="s">
        <v>11</v>
      </c>
      <c r="C12" s="3" t="s">
        <v>10</v>
      </c>
      <c r="D12" s="3">
        <v>1.4</v>
      </c>
      <c r="E12" s="3" t="s">
        <v>12</v>
      </c>
      <c r="F12" s="5">
        <v>20000</v>
      </c>
      <c r="G12" s="5">
        <v>17000</v>
      </c>
      <c r="H12" s="5">
        <v>15440</v>
      </c>
      <c r="I12" s="5">
        <v>21650.94</v>
      </c>
      <c r="J12" s="5">
        <v>21650.94</v>
      </c>
    </row>
    <row r="13" spans="1:11" x14ac:dyDescent="0.15">
      <c r="A13" s="3">
        <v>2160</v>
      </c>
      <c r="B13" s="4" t="s">
        <v>11</v>
      </c>
      <c r="C13" s="3" t="s">
        <v>10</v>
      </c>
      <c r="D13" s="3">
        <v>1.4</v>
      </c>
      <c r="E13" s="3" t="s">
        <v>12</v>
      </c>
      <c r="F13" s="5">
        <v>5000</v>
      </c>
      <c r="G13" s="5">
        <v>8000</v>
      </c>
      <c r="H13" s="5">
        <v>2000</v>
      </c>
      <c r="I13" s="5">
        <v>10998.34</v>
      </c>
      <c r="J13" s="5">
        <v>10998.34</v>
      </c>
    </row>
    <row r="14" spans="1:11" x14ac:dyDescent="0.15">
      <c r="A14" s="3">
        <v>2170</v>
      </c>
      <c r="B14" s="4" t="s">
        <v>11</v>
      </c>
      <c r="C14" s="3" t="s">
        <v>10</v>
      </c>
      <c r="D14" s="3">
        <v>1.4</v>
      </c>
      <c r="E14" s="3" t="s">
        <v>12</v>
      </c>
      <c r="F14" s="5">
        <v>15000</v>
      </c>
      <c r="G14" s="5">
        <v>45000</v>
      </c>
      <c r="H14" s="5">
        <v>35700</v>
      </c>
      <c r="I14" s="5">
        <v>24282.25</v>
      </c>
      <c r="J14" s="5">
        <v>24282.25</v>
      </c>
    </row>
    <row r="15" spans="1:11" x14ac:dyDescent="0.15">
      <c r="A15" s="3">
        <v>2210</v>
      </c>
      <c r="B15" s="4" t="s">
        <v>11</v>
      </c>
      <c r="C15" s="3" t="s">
        <v>10</v>
      </c>
      <c r="D15" s="3">
        <v>1.4</v>
      </c>
      <c r="E15" s="3" t="s">
        <v>12</v>
      </c>
      <c r="F15" s="5">
        <v>30000</v>
      </c>
      <c r="G15" s="5">
        <v>5000</v>
      </c>
      <c r="H15" s="5">
        <v>0</v>
      </c>
      <c r="I15" s="5">
        <v>34993.06</v>
      </c>
      <c r="J15" s="5">
        <v>34993.06</v>
      </c>
    </row>
    <row r="16" spans="1:11" x14ac:dyDescent="0.15">
      <c r="A16" s="3">
        <v>2230</v>
      </c>
      <c r="B16" s="4" t="s">
        <v>11</v>
      </c>
      <c r="C16" s="3" t="s">
        <v>10</v>
      </c>
      <c r="D16" s="3">
        <v>1.4</v>
      </c>
      <c r="E16" s="3" t="s">
        <v>12</v>
      </c>
      <c r="F16" s="5">
        <v>0</v>
      </c>
      <c r="G16" s="5">
        <v>15000</v>
      </c>
      <c r="H16" s="5">
        <v>3200</v>
      </c>
      <c r="I16" s="5">
        <v>11784</v>
      </c>
      <c r="J16" s="5">
        <v>11784</v>
      </c>
    </row>
    <row r="17" spans="1:10" x14ac:dyDescent="0.15">
      <c r="A17" s="3">
        <v>2450</v>
      </c>
      <c r="B17" s="4" t="s">
        <v>11</v>
      </c>
      <c r="C17" s="3" t="s">
        <v>10</v>
      </c>
      <c r="D17" s="3">
        <v>1.4</v>
      </c>
      <c r="E17" s="3" t="s">
        <v>12</v>
      </c>
      <c r="F17" s="5">
        <v>1000</v>
      </c>
      <c r="G17" s="5">
        <v>0</v>
      </c>
      <c r="H17" s="5">
        <v>1000</v>
      </c>
      <c r="I17" s="5">
        <v>0</v>
      </c>
      <c r="J17" s="5">
        <v>0</v>
      </c>
    </row>
    <row r="18" spans="1:10" x14ac:dyDescent="0.15">
      <c r="A18" s="3">
        <v>2490</v>
      </c>
      <c r="B18" s="4" t="s">
        <v>11</v>
      </c>
      <c r="C18" s="3" t="s">
        <v>10</v>
      </c>
      <c r="D18" s="3">
        <v>1.1000000000000001</v>
      </c>
      <c r="E18" s="3" t="s">
        <v>12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15">
      <c r="A19" s="3">
        <v>2490</v>
      </c>
      <c r="B19" s="4" t="s">
        <v>11</v>
      </c>
      <c r="C19" s="3" t="s">
        <v>10</v>
      </c>
      <c r="D19" s="3">
        <v>1.4</v>
      </c>
      <c r="E19" s="3" t="s">
        <v>12</v>
      </c>
      <c r="F19" s="5">
        <v>0</v>
      </c>
      <c r="G19" s="5">
        <v>68500</v>
      </c>
      <c r="H19" s="5">
        <v>0</v>
      </c>
      <c r="I19" s="5">
        <v>68469.27</v>
      </c>
      <c r="J19" s="5">
        <v>68469.27</v>
      </c>
    </row>
    <row r="20" spans="1:10" x14ac:dyDescent="0.15">
      <c r="A20" s="3">
        <v>2610</v>
      </c>
      <c r="B20" s="4" t="s">
        <v>11</v>
      </c>
      <c r="C20" s="3" t="s">
        <v>10</v>
      </c>
      <c r="D20" s="3">
        <v>1.4</v>
      </c>
      <c r="E20" s="3" t="s">
        <v>12</v>
      </c>
      <c r="F20" s="5">
        <v>102000</v>
      </c>
      <c r="G20" s="5">
        <v>0</v>
      </c>
      <c r="H20" s="5">
        <v>14430</v>
      </c>
      <c r="I20" s="5">
        <v>80700</v>
      </c>
      <c r="J20" s="5">
        <v>80700</v>
      </c>
    </row>
    <row r="21" spans="1:10" x14ac:dyDescent="0.15">
      <c r="A21" s="3">
        <v>2610</v>
      </c>
      <c r="B21" s="4" t="s">
        <v>11</v>
      </c>
      <c r="C21" s="3" t="s">
        <v>10</v>
      </c>
      <c r="D21" s="3">
        <v>1.7</v>
      </c>
      <c r="E21" s="3" t="s">
        <v>12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x14ac:dyDescent="0.15">
      <c r="A22" s="3">
        <v>2710</v>
      </c>
      <c r="B22" s="4" t="s">
        <v>11</v>
      </c>
      <c r="C22" s="3" t="s">
        <v>10</v>
      </c>
      <c r="D22" s="3">
        <v>1.1000000000000001</v>
      </c>
      <c r="E22" s="3" t="s">
        <v>12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x14ac:dyDescent="0.15">
      <c r="A23" s="3">
        <v>2710</v>
      </c>
      <c r="B23" s="4" t="s">
        <v>11</v>
      </c>
      <c r="C23" s="3" t="s">
        <v>10</v>
      </c>
      <c r="D23" s="3">
        <v>1.4</v>
      </c>
      <c r="E23" s="3" t="s">
        <v>12</v>
      </c>
      <c r="F23" s="5">
        <v>0</v>
      </c>
      <c r="G23" s="5">
        <v>23230</v>
      </c>
      <c r="H23" s="5">
        <v>0</v>
      </c>
      <c r="I23" s="5">
        <v>23227.74</v>
      </c>
      <c r="J23" s="5">
        <v>23227.74</v>
      </c>
    </row>
    <row r="24" spans="1:10" ht="9.6" customHeight="1" x14ac:dyDescent="0.15">
      <c r="A24" s="3">
        <v>2920</v>
      </c>
      <c r="B24" s="4" t="s">
        <v>11</v>
      </c>
      <c r="C24" s="3" t="s">
        <v>10</v>
      </c>
      <c r="D24" s="3">
        <v>1.4</v>
      </c>
      <c r="E24" s="3" t="s">
        <v>12</v>
      </c>
      <c r="F24" s="5">
        <v>0</v>
      </c>
      <c r="G24" s="5">
        <v>7000</v>
      </c>
      <c r="H24" s="5">
        <v>0</v>
      </c>
      <c r="I24" s="5">
        <v>6998.15</v>
      </c>
      <c r="J24" s="5">
        <v>6998.15</v>
      </c>
    </row>
    <row r="25" spans="1:10" x14ac:dyDescent="0.15">
      <c r="A25" s="3">
        <v>3110</v>
      </c>
      <c r="B25" s="4" t="s">
        <v>11</v>
      </c>
      <c r="C25" s="3" t="s">
        <v>10</v>
      </c>
      <c r="D25" s="3">
        <v>1.1000000000000001</v>
      </c>
      <c r="E25" s="3" t="s">
        <v>12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x14ac:dyDescent="0.15">
      <c r="A26" s="3">
        <v>3110</v>
      </c>
      <c r="B26" s="4" t="s">
        <v>11</v>
      </c>
      <c r="C26" s="3" t="s">
        <v>10</v>
      </c>
      <c r="D26" s="3">
        <v>1.4</v>
      </c>
      <c r="E26" s="3" t="s">
        <v>12</v>
      </c>
      <c r="F26" s="5">
        <v>19000</v>
      </c>
      <c r="G26" s="5">
        <v>18000</v>
      </c>
      <c r="H26" s="5">
        <v>1400</v>
      </c>
      <c r="I26" s="5">
        <v>35511</v>
      </c>
      <c r="J26" s="5">
        <v>35511</v>
      </c>
    </row>
    <row r="27" spans="1:10" x14ac:dyDescent="0.15">
      <c r="A27" s="3">
        <v>3110</v>
      </c>
      <c r="B27" s="4" t="s">
        <v>11</v>
      </c>
      <c r="C27" s="3" t="s">
        <v>10</v>
      </c>
      <c r="D27" s="3">
        <v>1.7</v>
      </c>
      <c r="E27" s="3" t="s">
        <v>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x14ac:dyDescent="0.15">
      <c r="A28" s="3">
        <v>3140</v>
      </c>
      <c r="B28" s="4" t="s">
        <v>11</v>
      </c>
      <c r="C28" s="3" t="s">
        <v>10</v>
      </c>
      <c r="D28" s="3">
        <v>1.4</v>
      </c>
      <c r="E28" s="3" t="s">
        <v>12</v>
      </c>
      <c r="F28" s="5">
        <v>18000</v>
      </c>
      <c r="G28" s="5">
        <v>4000</v>
      </c>
      <c r="H28" s="5">
        <v>9200</v>
      </c>
      <c r="I28" s="5">
        <v>11472</v>
      </c>
      <c r="J28" s="5">
        <v>11472</v>
      </c>
    </row>
    <row r="29" spans="1:10" x14ac:dyDescent="0.15">
      <c r="A29" s="3">
        <v>3140</v>
      </c>
      <c r="B29" s="4" t="s">
        <v>11</v>
      </c>
      <c r="C29" s="3" t="s">
        <v>10</v>
      </c>
      <c r="D29" s="3">
        <v>1.5</v>
      </c>
      <c r="E29" s="3" t="s">
        <v>12</v>
      </c>
      <c r="F29" s="5">
        <v>0</v>
      </c>
      <c r="G29" s="5">
        <v>0</v>
      </c>
      <c r="H29" s="5">
        <v>0</v>
      </c>
      <c r="I29" s="5">
        <v>1248</v>
      </c>
      <c r="J29" s="5">
        <v>1248</v>
      </c>
    </row>
    <row r="30" spans="1:10" x14ac:dyDescent="0.15">
      <c r="A30" s="3">
        <v>3140</v>
      </c>
      <c r="B30" s="4" t="s">
        <v>11</v>
      </c>
      <c r="C30" s="3" t="s">
        <v>10</v>
      </c>
      <c r="D30" s="3">
        <v>1.7</v>
      </c>
      <c r="E30" s="3" t="s">
        <v>12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x14ac:dyDescent="0.15">
      <c r="A31" s="3">
        <v>3170</v>
      </c>
      <c r="B31" s="4" t="s">
        <v>11</v>
      </c>
      <c r="C31" s="3" t="s">
        <v>10</v>
      </c>
      <c r="D31" s="3">
        <v>1.4</v>
      </c>
      <c r="E31" s="3" t="s">
        <v>12</v>
      </c>
      <c r="F31" s="5">
        <v>0</v>
      </c>
      <c r="G31" s="5">
        <v>5000</v>
      </c>
      <c r="H31" s="5">
        <v>5000</v>
      </c>
      <c r="I31" s="5">
        <v>0</v>
      </c>
      <c r="J31" s="5">
        <v>0</v>
      </c>
    </row>
    <row r="32" spans="1:10" x14ac:dyDescent="0.15">
      <c r="A32" s="3">
        <v>3230</v>
      </c>
      <c r="B32" s="4" t="s">
        <v>11</v>
      </c>
      <c r="C32" s="3" t="s">
        <v>10</v>
      </c>
      <c r="D32" s="3">
        <v>1.4</v>
      </c>
      <c r="E32" s="3" t="s">
        <v>12</v>
      </c>
      <c r="F32" s="5">
        <v>100</v>
      </c>
      <c r="G32" s="5">
        <v>0</v>
      </c>
      <c r="H32" s="5">
        <v>0</v>
      </c>
      <c r="I32" s="5">
        <v>0</v>
      </c>
      <c r="J32" s="5">
        <v>0</v>
      </c>
    </row>
    <row r="33" spans="1:10" x14ac:dyDescent="0.15">
      <c r="A33" s="3">
        <v>3250</v>
      </c>
      <c r="B33" s="4" t="s">
        <v>11</v>
      </c>
      <c r="C33" s="3" t="s">
        <v>10</v>
      </c>
      <c r="D33" s="3">
        <v>1.4</v>
      </c>
      <c r="E33" s="3" t="s">
        <v>12</v>
      </c>
      <c r="F33" s="5">
        <v>100</v>
      </c>
      <c r="G33" s="5">
        <v>0</v>
      </c>
      <c r="H33" s="5">
        <v>0</v>
      </c>
      <c r="I33" s="5">
        <v>0</v>
      </c>
      <c r="J33" s="5">
        <v>0</v>
      </c>
    </row>
    <row r="34" spans="1:10" x14ac:dyDescent="0.15">
      <c r="A34" s="3">
        <v>3310</v>
      </c>
      <c r="B34" s="4" t="s">
        <v>11</v>
      </c>
      <c r="C34" s="3" t="s">
        <v>10</v>
      </c>
      <c r="D34" s="3">
        <v>1.4</v>
      </c>
      <c r="E34" s="3" t="s">
        <v>12</v>
      </c>
      <c r="F34" s="5">
        <v>43200</v>
      </c>
      <c r="G34" s="5">
        <v>0</v>
      </c>
      <c r="H34" s="5">
        <v>0</v>
      </c>
      <c r="I34" s="5">
        <v>43200</v>
      </c>
      <c r="J34" s="5">
        <v>43200</v>
      </c>
    </row>
    <row r="35" spans="1:10" x14ac:dyDescent="0.15">
      <c r="A35" s="3">
        <v>3310</v>
      </c>
      <c r="B35" s="4" t="s">
        <v>11</v>
      </c>
      <c r="C35" s="3" t="s">
        <v>10</v>
      </c>
      <c r="D35" s="3">
        <v>1.7</v>
      </c>
      <c r="E35" s="3" t="s">
        <v>12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</row>
    <row r="36" spans="1:10" x14ac:dyDescent="0.15">
      <c r="A36" s="3">
        <v>3330</v>
      </c>
      <c r="B36" s="4" t="s">
        <v>11</v>
      </c>
      <c r="C36" s="3" t="s">
        <v>10</v>
      </c>
      <c r="D36" s="3">
        <v>1.4</v>
      </c>
      <c r="E36" s="3" t="s">
        <v>12</v>
      </c>
      <c r="F36" s="5">
        <v>23200</v>
      </c>
      <c r="G36" s="5">
        <v>4000</v>
      </c>
      <c r="H36" s="5">
        <v>1680</v>
      </c>
      <c r="I36" s="5">
        <v>25520</v>
      </c>
      <c r="J36" s="5">
        <v>25520</v>
      </c>
    </row>
    <row r="37" spans="1:10" x14ac:dyDescent="0.15">
      <c r="A37" s="3">
        <v>3360</v>
      </c>
      <c r="B37" s="4" t="s">
        <v>11</v>
      </c>
      <c r="C37" s="3" t="s">
        <v>10</v>
      </c>
      <c r="D37" s="3">
        <v>1.4</v>
      </c>
      <c r="E37" s="3" t="s">
        <v>12</v>
      </c>
      <c r="F37" s="5">
        <v>3900</v>
      </c>
      <c r="G37" s="5">
        <v>0</v>
      </c>
      <c r="H37" s="5">
        <v>1950</v>
      </c>
      <c r="I37" s="5">
        <v>1950</v>
      </c>
      <c r="J37" s="5">
        <v>1950</v>
      </c>
    </row>
    <row r="38" spans="1:10" x14ac:dyDescent="0.15">
      <c r="A38" s="3">
        <v>3410</v>
      </c>
      <c r="B38" s="4" t="s">
        <v>11</v>
      </c>
      <c r="C38" s="3" t="s">
        <v>10</v>
      </c>
      <c r="D38" s="3">
        <v>1.4</v>
      </c>
      <c r="E38" s="3" t="s">
        <v>12</v>
      </c>
      <c r="F38" s="5">
        <v>14420</v>
      </c>
      <c r="G38" s="5">
        <v>3080</v>
      </c>
      <c r="H38" s="5">
        <v>4000</v>
      </c>
      <c r="I38" s="5">
        <v>12753.39</v>
      </c>
      <c r="J38" s="5">
        <v>12753.39</v>
      </c>
    </row>
    <row r="39" spans="1:10" x14ac:dyDescent="0.15">
      <c r="A39" s="3">
        <v>3440</v>
      </c>
      <c r="B39" s="4" t="s">
        <v>11</v>
      </c>
      <c r="C39" s="3" t="s">
        <v>10</v>
      </c>
      <c r="D39" s="3">
        <v>1.4</v>
      </c>
      <c r="E39" s="3" t="s">
        <v>12</v>
      </c>
      <c r="F39" s="5">
        <v>13500</v>
      </c>
      <c r="G39" s="5">
        <v>0</v>
      </c>
      <c r="H39" s="5">
        <v>7000</v>
      </c>
      <c r="I39" s="5">
        <v>6421</v>
      </c>
      <c r="J39" s="5">
        <v>6421</v>
      </c>
    </row>
    <row r="40" spans="1:10" x14ac:dyDescent="0.15">
      <c r="A40" s="3">
        <v>3520</v>
      </c>
      <c r="B40" s="4" t="s">
        <v>11</v>
      </c>
      <c r="C40" s="3" t="s">
        <v>10</v>
      </c>
      <c r="D40" s="3">
        <v>1.4</v>
      </c>
      <c r="E40" s="3" t="s">
        <v>12</v>
      </c>
      <c r="F40" s="5">
        <v>100</v>
      </c>
      <c r="G40" s="5">
        <v>9400</v>
      </c>
      <c r="H40" s="5">
        <v>3700</v>
      </c>
      <c r="I40" s="5">
        <v>5776.8</v>
      </c>
      <c r="J40" s="5">
        <v>5776.8</v>
      </c>
    </row>
    <row r="41" spans="1:10" x14ac:dyDescent="0.15">
      <c r="A41" s="3">
        <v>3550</v>
      </c>
      <c r="B41" s="4" t="s">
        <v>11</v>
      </c>
      <c r="C41" s="3" t="s">
        <v>10</v>
      </c>
      <c r="D41" s="3">
        <v>1.4</v>
      </c>
      <c r="E41" s="3" t="s">
        <v>12</v>
      </c>
      <c r="F41" s="5">
        <v>12000</v>
      </c>
      <c r="G41" s="5">
        <v>22680</v>
      </c>
      <c r="H41" s="5">
        <v>5000</v>
      </c>
      <c r="I41" s="5">
        <v>29718.41</v>
      </c>
      <c r="J41" s="5">
        <v>29718.41</v>
      </c>
    </row>
    <row r="42" spans="1:10" x14ac:dyDescent="0.15">
      <c r="A42" s="3">
        <v>3550</v>
      </c>
      <c r="B42" s="4" t="s">
        <v>11</v>
      </c>
      <c r="C42" s="3" t="s">
        <v>10</v>
      </c>
      <c r="D42" s="3">
        <v>1.7</v>
      </c>
      <c r="E42" s="3" t="s">
        <v>12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x14ac:dyDescent="0.15">
      <c r="A43" s="3">
        <v>3750</v>
      </c>
      <c r="B43" s="4" t="s">
        <v>11</v>
      </c>
      <c r="C43" s="3" t="s">
        <v>10</v>
      </c>
      <c r="D43" s="3">
        <v>1.1000000000000001</v>
      </c>
      <c r="E43" s="3" t="s">
        <v>12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</row>
    <row r="44" spans="1:10" x14ac:dyDescent="0.15">
      <c r="A44" s="3">
        <v>3750</v>
      </c>
      <c r="B44" s="4" t="s">
        <v>11</v>
      </c>
      <c r="C44" s="3" t="s">
        <v>10</v>
      </c>
      <c r="D44" s="3">
        <v>1.4</v>
      </c>
      <c r="E44" s="3" t="s">
        <v>12</v>
      </c>
      <c r="F44" s="5">
        <v>12000</v>
      </c>
      <c r="G44" s="5">
        <v>6000</v>
      </c>
      <c r="H44" s="5">
        <v>9300</v>
      </c>
      <c r="I44" s="5">
        <v>8228.91</v>
      </c>
      <c r="J44" s="5">
        <v>8228.91</v>
      </c>
    </row>
    <row r="45" spans="1:10" x14ac:dyDescent="0.15">
      <c r="A45" s="3">
        <v>3810</v>
      </c>
      <c r="B45" s="4" t="s">
        <v>11</v>
      </c>
      <c r="C45" s="3" t="s">
        <v>10</v>
      </c>
      <c r="D45" s="3">
        <v>1.4</v>
      </c>
      <c r="E45" s="3" t="s">
        <v>12</v>
      </c>
      <c r="F45" s="5">
        <v>100</v>
      </c>
      <c r="G45" s="5">
        <v>0</v>
      </c>
      <c r="H45" s="5">
        <v>0</v>
      </c>
      <c r="I45" s="5">
        <v>0</v>
      </c>
      <c r="J45" s="5">
        <v>0</v>
      </c>
    </row>
    <row r="46" spans="1:10" x14ac:dyDescent="0.15">
      <c r="A46" s="3">
        <v>3820</v>
      </c>
      <c r="B46" s="4" t="s">
        <v>11</v>
      </c>
      <c r="C46" s="3" t="s">
        <v>10</v>
      </c>
      <c r="D46" s="3">
        <v>1.1000000000000001</v>
      </c>
      <c r="E46" s="3" t="s">
        <v>12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x14ac:dyDescent="0.15">
      <c r="A47" s="3">
        <v>3820</v>
      </c>
      <c r="B47" s="4" t="s">
        <v>11</v>
      </c>
      <c r="C47" s="3" t="s">
        <v>10</v>
      </c>
      <c r="D47" s="3">
        <v>1.4</v>
      </c>
      <c r="E47" s="3" t="s">
        <v>12</v>
      </c>
      <c r="F47" s="5">
        <v>56535.38</v>
      </c>
      <c r="G47" s="5">
        <v>138202.07</v>
      </c>
      <c r="H47" s="5">
        <v>24000</v>
      </c>
      <c r="I47" s="5">
        <v>171655.52</v>
      </c>
      <c r="J47" s="5">
        <v>171655.52</v>
      </c>
    </row>
    <row r="48" spans="1:10" x14ac:dyDescent="0.15">
      <c r="A48" s="3">
        <v>3920</v>
      </c>
      <c r="B48" s="4" t="s">
        <v>11</v>
      </c>
      <c r="C48" s="3" t="s">
        <v>10</v>
      </c>
      <c r="D48" s="3">
        <v>1.4</v>
      </c>
      <c r="E48" s="3" t="s">
        <v>12</v>
      </c>
      <c r="F48" s="5">
        <v>27688.78</v>
      </c>
      <c r="G48" s="5">
        <v>0</v>
      </c>
      <c r="H48" s="5">
        <v>0</v>
      </c>
      <c r="I48" s="5">
        <v>27688.78</v>
      </c>
      <c r="J48" s="5">
        <v>27688.78</v>
      </c>
    </row>
    <row r="49" spans="1:10" x14ac:dyDescent="0.15">
      <c r="A49" s="3">
        <v>3950</v>
      </c>
      <c r="B49" s="4" t="s">
        <v>11</v>
      </c>
      <c r="C49" s="3" t="s">
        <v>10</v>
      </c>
      <c r="D49" s="3">
        <v>1.4</v>
      </c>
      <c r="E49" s="3" t="s">
        <v>12</v>
      </c>
      <c r="F49" s="5">
        <v>3110</v>
      </c>
      <c r="G49" s="5">
        <v>4300</v>
      </c>
      <c r="H49" s="5">
        <v>4000</v>
      </c>
      <c r="I49" s="5">
        <v>2272</v>
      </c>
      <c r="J49" s="5">
        <v>2272</v>
      </c>
    </row>
    <row r="50" spans="1:10" x14ac:dyDescent="0.15">
      <c r="A50" s="3">
        <v>3980</v>
      </c>
      <c r="B50" s="4" t="s">
        <v>11</v>
      </c>
      <c r="C50" s="3" t="s">
        <v>10</v>
      </c>
      <c r="D50" s="3">
        <v>1.4</v>
      </c>
      <c r="E50" s="3" t="s">
        <v>12</v>
      </c>
      <c r="F50" s="5">
        <v>68000</v>
      </c>
      <c r="G50" s="5">
        <v>0</v>
      </c>
      <c r="H50" s="5">
        <v>4000</v>
      </c>
      <c r="I50" s="5">
        <v>64758</v>
      </c>
      <c r="J50" s="5">
        <v>64758</v>
      </c>
    </row>
    <row r="51" spans="1:10" x14ac:dyDescent="0.15">
      <c r="A51" s="3">
        <v>3980</v>
      </c>
      <c r="B51" s="4" t="s">
        <v>11</v>
      </c>
      <c r="C51" s="3" t="s">
        <v>10</v>
      </c>
      <c r="D51" s="3">
        <v>1.7</v>
      </c>
      <c r="E51" s="3" t="s">
        <v>12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0" x14ac:dyDescent="0.15">
      <c r="A52" s="3">
        <v>5150</v>
      </c>
      <c r="B52" s="4" t="s">
        <v>11</v>
      </c>
      <c r="C52" s="3" t="s">
        <v>10</v>
      </c>
      <c r="D52" s="3">
        <v>1.4</v>
      </c>
      <c r="E52" s="3" t="s">
        <v>12</v>
      </c>
      <c r="F52" s="5">
        <v>0</v>
      </c>
      <c r="G52" s="5">
        <v>14000</v>
      </c>
      <c r="H52" s="5">
        <v>13300</v>
      </c>
      <c r="I52" s="5">
        <v>580</v>
      </c>
      <c r="J52" s="5">
        <v>580</v>
      </c>
    </row>
    <row r="53" spans="1:10" x14ac:dyDescent="0.15">
      <c r="A53" s="3">
        <v>5190</v>
      </c>
      <c r="B53" s="4" t="s">
        <v>11</v>
      </c>
      <c r="C53" s="3" t="s">
        <v>10</v>
      </c>
      <c r="D53" s="3">
        <v>1</v>
      </c>
      <c r="E53" s="3" t="s">
        <v>12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</row>
    <row r="54" spans="1:10" x14ac:dyDescent="0.15">
      <c r="A54" s="3">
        <v>5190</v>
      </c>
      <c r="B54" s="4" t="s">
        <v>11</v>
      </c>
      <c r="C54" s="3" t="s">
        <v>10</v>
      </c>
      <c r="D54" s="3">
        <v>1.4</v>
      </c>
      <c r="E54" s="3" t="s">
        <v>12</v>
      </c>
      <c r="F54" s="5">
        <v>11700</v>
      </c>
      <c r="G54" s="5">
        <v>14532</v>
      </c>
      <c r="H54" s="5">
        <v>0</v>
      </c>
      <c r="I54" s="5">
        <v>25495</v>
      </c>
      <c r="J54" s="5">
        <v>25495</v>
      </c>
    </row>
    <row r="55" spans="1:10" x14ac:dyDescent="0.15">
      <c r="A55" s="3">
        <v>5230</v>
      </c>
      <c r="B55" s="4" t="s">
        <v>11</v>
      </c>
      <c r="C55" s="3" t="s">
        <v>10</v>
      </c>
      <c r="D55" s="3">
        <v>1.4</v>
      </c>
      <c r="E55" s="3" t="s">
        <v>12</v>
      </c>
      <c r="F55" s="5">
        <v>0</v>
      </c>
      <c r="G55" s="5">
        <v>3500</v>
      </c>
      <c r="H55" s="5">
        <v>0</v>
      </c>
      <c r="I55" s="5">
        <v>3500</v>
      </c>
      <c r="J55" s="5">
        <v>3500</v>
      </c>
    </row>
    <row r="56" spans="1:10" x14ac:dyDescent="0.15">
      <c r="A56" s="3">
        <v>5290</v>
      </c>
      <c r="B56" s="4" t="s">
        <v>11</v>
      </c>
      <c r="C56" s="3" t="s">
        <v>10</v>
      </c>
      <c r="D56" s="3">
        <v>1</v>
      </c>
      <c r="E56" s="3" t="s">
        <v>12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</row>
    <row r="57" spans="1:10" x14ac:dyDescent="0.15">
      <c r="A57" s="3">
        <v>5290</v>
      </c>
      <c r="B57" s="4" t="s">
        <v>11</v>
      </c>
      <c r="C57" s="3" t="s">
        <v>10</v>
      </c>
      <c r="D57" s="3">
        <v>1.4</v>
      </c>
      <c r="E57" s="3" t="s">
        <v>12</v>
      </c>
      <c r="F57" s="5">
        <v>5000</v>
      </c>
      <c r="G57" s="5">
        <v>36000</v>
      </c>
      <c r="H57" s="5">
        <v>300</v>
      </c>
      <c r="I57" s="5">
        <v>40614</v>
      </c>
      <c r="J57" s="5">
        <v>40614</v>
      </c>
    </row>
    <row r="58" spans="1:10" x14ac:dyDescent="0.15">
      <c r="A58" s="3">
        <v>8530</v>
      </c>
      <c r="B58" s="4" t="s">
        <v>11</v>
      </c>
      <c r="C58" s="3" t="s">
        <v>10</v>
      </c>
      <c r="D58" s="3">
        <v>1.4</v>
      </c>
      <c r="E58" s="3" t="s">
        <v>12</v>
      </c>
      <c r="F58" s="5">
        <v>244776.81</v>
      </c>
      <c r="G58" s="5">
        <v>0</v>
      </c>
      <c r="H58" s="5">
        <v>244776.81</v>
      </c>
      <c r="I58" s="5">
        <v>0</v>
      </c>
      <c r="J58" s="5">
        <v>0</v>
      </c>
    </row>
    <row r="59" spans="1:10" x14ac:dyDescent="0.15">
      <c r="A59" s="3">
        <v>1210</v>
      </c>
      <c r="B59" s="4" t="s">
        <v>11</v>
      </c>
      <c r="C59" s="3" t="s">
        <v>10</v>
      </c>
      <c r="D59" s="3">
        <v>1.1000000000000001</v>
      </c>
      <c r="E59" s="3" t="s">
        <v>13</v>
      </c>
      <c r="F59" s="5">
        <v>0</v>
      </c>
      <c r="G59" s="5">
        <v>0</v>
      </c>
      <c r="H59" s="5">
        <v>0</v>
      </c>
      <c r="I59" s="5">
        <v>153501</v>
      </c>
      <c r="J59" s="5">
        <v>0</v>
      </c>
    </row>
    <row r="60" spans="1:10" x14ac:dyDescent="0.15">
      <c r="A60" s="3">
        <v>1210</v>
      </c>
      <c r="B60" s="4" t="s">
        <v>11</v>
      </c>
      <c r="C60" s="3" t="s">
        <v>10</v>
      </c>
      <c r="D60" s="3">
        <v>1.4</v>
      </c>
      <c r="E60" s="3" t="s">
        <v>13</v>
      </c>
      <c r="F60" s="5">
        <v>220000</v>
      </c>
      <c r="G60" s="5">
        <v>15436</v>
      </c>
      <c r="H60" s="5">
        <v>32360</v>
      </c>
      <c r="I60" s="5">
        <v>49575</v>
      </c>
      <c r="J60" s="5">
        <v>176376</v>
      </c>
    </row>
    <row r="61" spans="1:10" x14ac:dyDescent="0.15">
      <c r="A61" s="3">
        <v>1210</v>
      </c>
      <c r="B61" s="4" t="s">
        <v>11</v>
      </c>
      <c r="C61" s="3" t="s">
        <v>10</v>
      </c>
      <c r="D61" s="3">
        <v>1.6</v>
      </c>
      <c r="E61" s="3" t="s">
        <v>13</v>
      </c>
      <c r="F61" s="5">
        <v>0</v>
      </c>
      <c r="G61" s="5">
        <v>0</v>
      </c>
      <c r="H61" s="5">
        <v>0</v>
      </c>
      <c r="I61" s="5">
        <v>0</v>
      </c>
      <c r="J61" s="5">
        <v>26700</v>
      </c>
    </row>
    <row r="62" spans="1:10" x14ac:dyDescent="0.15">
      <c r="A62" s="3">
        <v>2170</v>
      </c>
      <c r="B62" s="4" t="s">
        <v>11</v>
      </c>
      <c r="C62" s="3" t="s">
        <v>10</v>
      </c>
      <c r="D62" s="3">
        <v>1.1000000000000001</v>
      </c>
      <c r="E62" s="3" t="s">
        <v>13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</row>
    <row r="63" spans="1:10" x14ac:dyDescent="0.15">
      <c r="A63" s="3">
        <v>2170</v>
      </c>
      <c r="B63" s="4" t="s">
        <v>11</v>
      </c>
      <c r="C63" s="3" t="s">
        <v>10</v>
      </c>
      <c r="D63" s="3">
        <v>1.4</v>
      </c>
      <c r="E63" s="3" t="s">
        <v>13</v>
      </c>
      <c r="F63" s="5">
        <v>10000</v>
      </c>
      <c r="G63" s="5">
        <v>23280</v>
      </c>
      <c r="H63" s="5">
        <v>4156</v>
      </c>
      <c r="I63" s="5">
        <v>0</v>
      </c>
      <c r="J63" s="5">
        <v>0</v>
      </c>
    </row>
    <row r="64" spans="1:10" x14ac:dyDescent="0.15">
      <c r="A64" s="3">
        <v>2170</v>
      </c>
      <c r="B64" s="4" t="s">
        <v>11</v>
      </c>
      <c r="C64" s="3" t="s">
        <v>10</v>
      </c>
      <c r="D64" s="3">
        <v>1.6</v>
      </c>
      <c r="E64" s="3" t="s">
        <v>13</v>
      </c>
      <c r="F64" s="5">
        <v>0</v>
      </c>
      <c r="G64" s="5">
        <v>0</v>
      </c>
      <c r="H64" s="5">
        <v>0</v>
      </c>
      <c r="I64" s="5">
        <v>30964</v>
      </c>
      <c r="J64" s="5">
        <v>30964</v>
      </c>
    </row>
    <row r="65" spans="1:10" x14ac:dyDescent="0.15">
      <c r="A65" s="3">
        <v>2210</v>
      </c>
      <c r="B65" s="4" t="s">
        <v>11</v>
      </c>
      <c r="C65" s="3" t="s">
        <v>10</v>
      </c>
      <c r="D65" s="3">
        <v>1.4</v>
      </c>
      <c r="E65" s="3" t="s">
        <v>13</v>
      </c>
      <c r="F65" s="5">
        <v>7000</v>
      </c>
      <c r="G65" s="5">
        <v>51500</v>
      </c>
      <c r="H65" s="5">
        <v>7000</v>
      </c>
      <c r="I65" s="5">
        <v>51500</v>
      </c>
      <c r="J65" s="5">
        <v>51500</v>
      </c>
    </row>
    <row r="66" spans="1:10" x14ac:dyDescent="0.15">
      <c r="A66" s="3">
        <v>3340</v>
      </c>
      <c r="B66" s="4" t="s">
        <v>11</v>
      </c>
      <c r="C66" s="3" t="s">
        <v>10</v>
      </c>
      <c r="D66" s="3">
        <v>1.4</v>
      </c>
      <c r="E66" s="3" t="s">
        <v>13</v>
      </c>
      <c r="F66" s="5">
        <v>4280</v>
      </c>
      <c r="G66" s="5">
        <v>0</v>
      </c>
      <c r="H66" s="5">
        <v>4280</v>
      </c>
      <c r="I66" s="5">
        <v>0</v>
      </c>
      <c r="J66" s="5">
        <v>0</v>
      </c>
    </row>
    <row r="67" spans="1:10" x14ac:dyDescent="0.15">
      <c r="E67" s="3" t="s">
        <v>14</v>
      </c>
      <c r="F67" s="5">
        <v>2538505.23</v>
      </c>
      <c r="G67" s="5">
        <v>808931.07</v>
      </c>
      <c r="H67" s="5">
        <v>612542.5</v>
      </c>
      <c r="I67" s="5">
        <f>SUM(I2:I66)</f>
        <v>2725872.1199999996</v>
      </c>
      <c r="J67" s="5">
        <f>SUM(J2:J66)</f>
        <v>2725872.1199999996</v>
      </c>
    </row>
  </sheetData>
  <autoFilter ref="D1:D67"/>
  <pageMargins left="0.7" right="0.7" top="0.75" bottom="0.75" header="0.3" footer="0.3"/>
  <pageSetup scale="9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9FF4F-B1E9-4A1A-B3B7-72B4E6199DCE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C288D0-5AA9-4AE4-9849-47870D047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8CF63C-8D2E-4FD3-A553-A12DECC8F2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Rivera</dc:creator>
  <cp:lastModifiedBy>Promotor Cultural</cp:lastModifiedBy>
  <cp:revision/>
  <cp:lastPrinted>2026-01-14T22:46:23Z</cp:lastPrinted>
  <dcterms:created xsi:type="dcterms:W3CDTF">2015-10-01T02:53:29Z</dcterms:created>
  <dcterms:modified xsi:type="dcterms:W3CDTF">2026-01-14T22:47:05Z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