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42024\"/>
    </mc:Choice>
  </mc:AlternateContent>
  <bookViews>
    <workbookView xWindow="-120" yWindow="-120" windowWidth="16605" windowHeight="9435"/>
  </bookViews>
  <sheets>
    <sheet name="CSF" sheetId="4" r:id="rId1"/>
  </sheets>
  <definedNames>
    <definedName name="_xlnm._FilterDatabase" localSheetId="0" hidden="1">CSF!$A$2:$C$59</definedName>
    <definedName name="Print_Area" localSheetId="0">CSF!$A$1:$C$72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4" l="1"/>
  <c r="B25" i="4"/>
  <c r="C43" i="4"/>
  <c r="B43" i="4"/>
  <c r="C50" i="4" l="1"/>
  <c r="B52" i="4"/>
  <c r="C3" i="4"/>
  <c r="B50" i="4" l="1"/>
  <c r="B4" i="4" l="1"/>
  <c r="B3" i="4" s="1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<sst xmlns="http://schemas.openxmlformats.org/spreadsheetml/2006/main" count="55" uniqueCount="55">
  <si>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</si>
  <si>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</si>
  <si>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</si>
  <si>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</si>
  <si>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</si>
  <si>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</si>
  <si>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</si>
  <si>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</si>
  <si>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</si>
  <si>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</si>
  <si>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</si>
  <si>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</si>
  <si>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</si>
  <si>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</si>
  <si>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</si>
  <si>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</si>
  <si>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</si>
  <si>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</si>
  <si>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</si>
  <si>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</si>
  <si>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</si>
  <si>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</si>
  <si>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</si>
  <si>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</si>
  <si>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</si>
  <si>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</si>
  <si>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</si>
  <si>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</si>
  <si>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</si>
  <si>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</si>
  <si>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</si>
  <si>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</si>
  <si>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</si>
  <si>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</si>
  <si>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</si>
  <si>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</si>
  <si>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</si>
  <si>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</si>
  <si>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</si>
  <si>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</si>
  <si>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</si>
  <si>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</si>
  <si>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</si>
  <si>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</si>
  <si>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</si>
  <si>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</si>
  <si>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</si>
  <si>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</si>
  <si>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</si>
  <si>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</si>
  <si>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</si>
  <si>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</si>
  <si>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</si>
  <si>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</si>
  <si>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CASA DE LA CULTURA DE CORONEO, GTO.
ESTADO DE CAMBIOS EN LA SITUACION FINANCIERA
DEL 1 DE ENERO DEL 2024 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</si>
</sst>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 applyProtection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Fill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Fill="1" applyBorder="1" applyAlignment="1">
      <alignment horizontal="left" vertical="top" wrapText="1" indent="2"/>
    </xf>
    <xf numFmtId="0" fontId="3" fillId="0" borderId="4" xfId="9" applyFont="1" applyFill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Fill="1" applyBorder="1" applyAlignment="1">
      <alignment horizontal="left" vertical="top" wrapText="1"/>
    </xf>
    <xf numFmtId="0" fontId="3" fillId="0" borderId="4" xfId="9" applyFont="1" applyFill="1" applyBorder="1" applyAlignment="1">
      <alignment vertical="top" wrapText="1"/>
    </xf>
    <xf numFmtId="0" fontId="3" fillId="0" borderId="4" xfId="9" applyFont="1" applyBorder="1" applyAlignment="1">
      <alignment vertical="top" wrapText="1"/>
    </xf>
    <xf numFmtId="166" fontId="2" fillId="0" borderId="0" xfId="9" applyNumberFormat="1" applyFont="1" applyAlignment="1" applyProtection="1">
      <alignment vertical="top"/>
      <protection locked="0"/>
    </xf>
    <xf numFmtId="4" fontId="3" fillId="0" borderId="4" xfId="3" applyNumberFormat="1" applyFont="1" applyFill="1" applyBorder="1" applyAlignment="1" applyProtection="1">
      <alignment horizontal="right" vertical="top" wrapText="1"/>
      <protection locked="0"/>
    </xf>
    <xf numFmtId="4" fontId="3" fillId="0" borderId="4" xfId="9" applyNumberFormat="1" applyFont="1" applyFill="1" applyBorder="1" applyAlignment="1" applyProtection="1">
      <alignment horizontal="right" vertical="top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zoomScaleNormal="100" zoomScaleSheetLayoutView="80" workbookViewId="0">
      <selection activeCell="G32" sqref="G3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13" style="2" customWidth="1"/>
    <col min="5" max="16384" width="12" style="2"/>
  </cols>
  <sheetData>
    <row r="1" spans="1:6" ht="45" customHeight="1" x14ac:dyDescent="0.2">
      <c r="A1" s="19" t="s">
        <v>54</v>
      </c>
      <c r="B1" s="20"/>
      <c r="C1" s="21"/>
    </row>
    <row r="2" spans="1:6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6" s="4" customFormat="1" ht="11.25" customHeight="1" x14ac:dyDescent="0.2">
      <c r="A3" s="8" t="s">
        <v>0</v>
      </c>
      <c r="B3" s="9">
        <f>B4+B13</f>
        <v>0</v>
      </c>
      <c r="C3" s="9">
        <f>C4+C13</f>
        <v>79227.81</v>
      </c>
      <c r="D3" s="16"/>
      <c r="E3" s="16"/>
      <c r="F3" s="16"/>
    </row>
    <row r="4" spans="1:6" ht="11.25" customHeight="1" x14ac:dyDescent="0.2">
      <c r="A4" s="10" t="s">
        <v>7</v>
      </c>
      <c r="B4" s="9">
        <f>SUM(B5:B11)</f>
        <v>0</v>
      </c>
      <c r="C4" s="9">
        <v>31911.81</v>
      </c>
    </row>
    <row r="5" spans="1:6" ht="11.25" customHeight="1" x14ac:dyDescent="0.2">
      <c r="A5" s="11" t="s">
        <v>14</v>
      </c>
      <c r="B5" s="12">
        <v>0</v>
      </c>
      <c r="C5" s="12">
        <v>37432.85</v>
      </c>
    </row>
    <row r="6" spans="1:6" ht="11.25" customHeight="1" x14ac:dyDescent="0.2">
      <c r="A6" s="11" t="s">
        <v>15</v>
      </c>
      <c r="B6" s="12">
        <v>0</v>
      </c>
      <c r="C6" s="12">
        <v>0</v>
      </c>
    </row>
    <row r="7" spans="1:6" ht="11.25" customHeight="1" x14ac:dyDescent="0.2">
      <c r="A7" s="11" t="s">
        <v>16</v>
      </c>
      <c r="B7" s="12">
        <v>0</v>
      </c>
      <c r="C7" s="12">
        <v>0</v>
      </c>
    </row>
    <row r="8" spans="1:6" ht="11.25" customHeight="1" x14ac:dyDescent="0.2">
      <c r="A8" s="11" t="s">
        <v>1</v>
      </c>
      <c r="B8" s="12">
        <v>0</v>
      </c>
      <c r="C8" s="12">
        <v>0</v>
      </c>
    </row>
    <row r="9" spans="1:6" ht="11.25" customHeight="1" x14ac:dyDescent="0.2">
      <c r="A9" s="11" t="s">
        <v>2</v>
      </c>
      <c r="B9" s="12">
        <v>0</v>
      </c>
      <c r="C9" s="12">
        <v>0</v>
      </c>
    </row>
    <row r="10" spans="1:6" ht="11.25" customHeight="1" x14ac:dyDescent="0.2">
      <c r="A10" s="11" t="s">
        <v>17</v>
      </c>
      <c r="B10" s="12">
        <v>0</v>
      </c>
      <c r="C10" s="12">
        <v>0</v>
      </c>
    </row>
    <row r="11" spans="1:6" ht="11.25" customHeight="1" x14ac:dyDescent="0.2">
      <c r="A11" s="11" t="s">
        <v>18</v>
      </c>
      <c r="B11" s="12">
        <v>0</v>
      </c>
      <c r="C11" s="12">
        <v>0</v>
      </c>
    </row>
    <row r="12" spans="1:6" ht="11.25" customHeight="1" x14ac:dyDescent="0.2">
      <c r="A12" s="13"/>
      <c r="B12" s="12"/>
      <c r="C12" s="12"/>
    </row>
    <row r="13" spans="1:6" ht="11.25" customHeight="1" x14ac:dyDescent="0.2">
      <c r="A13" s="10" t="s">
        <v>8</v>
      </c>
      <c r="B13" s="9">
        <v>0</v>
      </c>
      <c r="C13" s="9">
        <v>47316</v>
      </c>
    </row>
    <row r="14" spans="1:6" ht="11.25" customHeight="1" x14ac:dyDescent="0.2">
      <c r="A14" s="11" t="s">
        <v>19</v>
      </c>
      <c r="B14" s="12">
        <v>0</v>
      </c>
      <c r="C14" s="12">
        <v>0</v>
      </c>
    </row>
    <row r="15" spans="1:6" ht="11.25" customHeight="1" x14ac:dyDescent="0.2">
      <c r="A15" s="11" t="s">
        <v>20</v>
      </c>
      <c r="B15" s="12">
        <v>0</v>
      </c>
      <c r="C15" s="12">
        <v>0</v>
      </c>
    </row>
    <row r="16" spans="1:6" ht="11.25" customHeight="1" x14ac:dyDescent="0.2">
      <c r="A16" s="11" t="s">
        <v>21</v>
      </c>
      <c r="B16" s="12">
        <v>0</v>
      </c>
      <c r="C16" s="12">
        <v>0</v>
      </c>
    </row>
    <row r="17" spans="1:3" ht="11.25" customHeight="1" x14ac:dyDescent="0.2">
      <c r="A17" s="11" t="s">
        <v>22</v>
      </c>
      <c r="B17" s="12">
        <v>0</v>
      </c>
      <c r="C17" s="12">
        <v>47316</v>
      </c>
    </row>
    <row r="18" spans="1:3" ht="11.25" customHeight="1" x14ac:dyDescent="0.2">
      <c r="A18" s="11" t="s">
        <v>23</v>
      </c>
      <c r="B18" s="12">
        <v>0</v>
      </c>
      <c r="C18" s="12">
        <v>0</v>
      </c>
    </row>
    <row r="19" spans="1:3" ht="11.25" customHeight="1" x14ac:dyDescent="0.2">
      <c r="A19" s="11" t="s">
        <v>24</v>
      </c>
      <c r="B19" s="12">
        <v>0</v>
      </c>
      <c r="C19" s="12">
        <v>0</v>
      </c>
    </row>
    <row r="20" spans="1:3" ht="11.25" customHeight="1" x14ac:dyDescent="0.2">
      <c r="A20" s="11" t="s">
        <v>25</v>
      </c>
      <c r="B20" s="12">
        <v>0</v>
      </c>
      <c r="C20" s="12">
        <v>0</v>
      </c>
    </row>
    <row r="21" spans="1:3" ht="11.25" customHeight="1" x14ac:dyDescent="0.2">
      <c r="A21" s="11" t="s">
        <v>26</v>
      </c>
      <c r="B21" s="12">
        <v>0</v>
      </c>
      <c r="C21" s="12">
        <v>0</v>
      </c>
    </row>
    <row r="22" spans="1:3" ht="11.25" customHeight="1" x14ac:dyDescent="0.2">
      <c r="A22" s="11" t="s">
        <v>27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3</v>
      </c>
      <c r="B24" s="9">
        <f>+B25</f>
        <v>48386.3</v>
      </c>
      <c r="C24" s="9">
        <v>0</v>
      </c>
    </row>
    <row r="25" spans="1:3" ht="11.25" customHeight="1" x14ac:dyDescent="0.2">
      <c r="A25" s="10" t="s">
        <v>9</v>
      </c>
      <c r="B25" s="9">
        <f>SUM(B26:B33)</f>
        <v>48386.3</v>
      </c>
      <c r="C25" s="9">
        <v>0</v>
      </c>
    </row>
    <row r="26" spans="1:3" ht="11.25" customHeight="1" x14ac:dyDescent="0.2">
      <c r="A26" s="11" t="s">
        <v>28</v>
      </c>
      <c r="B26" s="12">
        <v>48386.3</v>
      </c>
      <c r="C26" s="12">
        <v>0</v>
      </c>
    </row>
    <row r="27" spans="1:3" ht="11.25" customHeight="1" x14ac:dyDescent="0.2">
      <c r="A27" s="11" t="s">
        <v>29</v>
      </c>
      <c r="B27" s="12">
        <v>0</v>
      </c>
      <c r="C27" s="12">
        <v>0</v>
      </c>
    </row>
    <row r="28" spans="1:3" ht="11.25" customHeight="1" x14ac:dyDescent="0.2">
      <c r="A28" s="11" t="s">
        <v>30</v>
      </c>
      <c r="B28" s="12">
        <v>0</v>
      </c>
      <c r="C28" s="12">
        <v>0</v>
      </c>
    </row>
    <row r="29" spans="1:3" ht="11.25" customHeight="1" x14ac:dyDescent="0.2">
      <c r="A29" s="11" t="s">
        <v>31</v>
      </c>
      <c r="B29" s="12">
        <v>0</v>
      </c>
      <c r="C29" s="12">
        <v>0</v>
      </c>
    </row>
    <row r="30" spans="1:3" ht="11.25" customHeight="1" x14ac:dyDescent="0.2">
      <c r="A30" s="11" t="s">
        <v>32</v>
      </c>
      <c r="B30" s="12">
        <v>0</v>
      </c>
      <c r="C30" s="12">
        <v>0</v>
      </c>
    </row>
    <row r="31" spans="1:3" ht="11.25" customHeight="1" x14ac:dyDescent="0.2">
      <c r="A31" s="11" t="s">
        <v>33</v>
      </c>
      <c r="B31" s="12">
        <v>0</v>
      </c>
      <c r="C31" s="12">
        <v>0</v>
      </c>
    </row>
    <row r="32" spans="1:3" ht="11.25" customHeight="1" x14ac:dyDescent="0.2">
      <c r="A32" s="11" t="s">
        <v>34</v>
      </c>
      <c r="B32" s="12">
        <v>0</v>
      </c>
      <c r="C32" s="12">
        <v>0</v>
      </c>
    </row>
    <row r="33" spans="1:3" ht="11.25" customHeight="1" x14ac:dyDescent="0.2">
      <c r="A33" s="11" t="s">
        <v>35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10</v>
      </c>
      <c r="B35" s="9">
        <v>0</v>
      </c>
      <c r="C35" s="9">
        <v>0</v>
      </c>
    </row>
    <row r="36" spans="1:3" ht="11.25" customHeight="1" x14ac:dyDescent="0.2">
      <c r="A36" s="11" t="s">
        <v>36</v>
      </c>
      <c r="B36" s="12">
        <v>0</v>
      </c>
      <c r="C36" s="12">
        <v>0</v>
      </c>
    </row>
    <row r="37" spans="1:3" ht="11.25" customHeight="1" x14ac:dyDescent="0.2">
      <c r="A37" s="11" t="s">
        <v>37</v>
      </c>
      <c r="B37" s="12">
        <v>0</v>
      </c>
      <c r="C37" s="12">
        <v>0</v>
      </c>
    </row>
    <row r="38" spans="1:3" ht="11.25" customHeight="1" x14ac:dyDescent="0.2">
      <c r="A38" s="11" t="s">
        <v>38</v>
      </c>
      <c r="B38" s="12">
        <v>0</v>
      </c>
      <c r="C38" s="12">
        <v>0</v>
      </c>
    </row>
    <row r="39" spans="1:3" ht="11.25" customHeight="1" x14ac:dyDescent="0.2">
      <c r="A39" s="11" t="s">
        <v>39</v>
      </c>
      <c r="B39" s="12">
        <v>0</v>
      </c>
      <c r="C39" s="12">
        <v>0</v>
      </c>
    </row>
    <row r="40" spans="1:3" ht="11.25" customHeight="1" x14ac:dyDescent="0.2">
      <c r="A40" s="11" t="s">
        <v>53</v>
      </c>
      <c r="B40" s="12">
        <v>0</v>
      </c>
      <c r="C40" s="12">
        <v>0</v>
      </c>
    </row>
    <row r="41" spans="1:3" ht="11.25" customHeight="1" x14ac:dyDescent="0.2">
      <c r="A41" s="11" t="s">
        <v>40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49</v>
      </c>
      <c r="B43" s="9">
        <f>+B50</f>
        <v>279713.27</v>
      </c>
      <c r="C43" s="9">
        <f>+C50</f>
        <v>248871.76</v>
      </c>
    </row>
    <row r="44" spans="1:3" s="4" customFormat="1" ht="11.25" customHeight="1" x14ac:dyDescent="0.2">
      <c r="A44" s="8"/>
      <c r="C44" s="12"/>
    </row>
    <row r="45" spans="1:3" ht="11.25" customHeight="1" x14ac:dyDescent="0.2">
      <c r="A45" s="10" t="s">
        <v>11</v>
      </c>
      <c r="B45" s="9">
        <v>0</v>
      </c>
      <c r="C45" s="9">
        <v>0</v>
      </c>
    </row>
    <row r="46" spans="1:3" ht="11.25" customHeight="1" x14ac:dyDescent="0.2">
      <c r="A46" s="11" t="s">
        <v>4</v>
      </c>
      <c r="B46" s="12">
        <v>0</v>
      </c>
      <c r="C46" s="12">
        <v>0</v>
      </c>
    </row>
    <row r="47" spans="1:3" ht="11.25" customHeight="1" x14ac:dyDescent="0.2">
      <c r="A47" s="11" t="s">
        <v>41</v>
      </c>
      <c r="B47" s="12">
        <v>0</v>
      </c>
      <c r="C47" s="12">
        <v>0</v>
      </c>
    </row>
    <row r="48" spans="1:3" ht="11.25" customHeight="1" x14ac:dyDescent="0.2">
      <c r="A48" s="11" t="s">
        <v>42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50</v>
      </c>
      <c r="B50" s="9">
        <f>SUM(B51:B55)</f>
        <v>279713.27</v>
      </c>
      <c r="C50" s="9">
        <f>SUM(C51:C52)</f>
        <v>248871.76</v>
      </c>
    </row>
    <row r="51" spans="1:3" ht="11.25" customHeight="1" x14ac:dyDescent="0.2">
      <c r="A51" s="11" t="s">
        <v>43</v>
      </c>
      <c r="B51" s="17">
        <v>-45143.31</v>
      </c>
      <c r="C51" s="18">
        <v>8213.44</v>
      </c>
    </row>
    <row r="52" spans="1:3" ht="11.25" customHeight="1" x14ac:dyDescent="0.2">
      <c r="A52" s="11" t="s">
        <v>44</v>
      </c>
      <c r="B52" s="17">
        <f>299856.58+29856.58-4856.58</f>
        <v>324856.58</v>
      </c>
      <c r="C52" s="18">
        <v>240658.32</v>
      </c>
    </row>
    <row r="53" spans="1:3" ht="11.25" customHeight="1" x14ac:dyDescent="0.2">
      <c r="A53" s="11" t="s">
        <v>5</v>
      </c>
      <c r="B53" s="12">
        <v>0</v>
      </c>
      <c r="C53" s="12">
        <v>0</v>
      </c>
    </row>
    <row r="54" spans="1:3" ht="11.25" customHeight="1" x14ac:dyDescent="0.2">
      <c r="A54" s="11" t="s">
        <v>6</v>
      </c>
      <c r="B54" s="12">
        <v>0</v>
      </c>
      <c r="C54" s="12">
        <v>0</v>
      </c>
    </row>
    <row r="55" spans="1:3" ht="11.25" customHeight="1" x14ac:dyDescent="0.2">
      <c r="A55" s="11" t="s">
        <v>45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46</v>
      </c>
      <c r="B57" s="9">
        <v>0</v>
      </c>
      <c r="C57" s="9">
        <v>0</v>
      </c>
    </row>
    <row r="58" spans="1:3" ht="11.25" customHeight="1" x14ac:dyDescent="0.2">
      <c r="A58" s="11" t="s">
        <v>47</v>
      </c>
      <c r="B58" s="12">
        <v>0</v>
      </c>
      <c r="C58" s="12">
        <v>0</v>
      </c>
    </row>
    <row r="59" spans="1:3" ht="11.25" customHeight="1" x14ac:dyDescent="0.2">
      <c r="A59" s="11" t="s">
        <v>48</v>
      </c>
      <c r="B59" s="12">
        <v>0</v>
      </c>
      <c r="C59" s="12">
        <v>0</v>
      </c>
    </row>
    <row r="60" spans="1:3" ht="11.25" customHeight="1" x14ac:dyDescent="0.2">
      <c r="A60" s="15"/>
      <c r="B60" s="12"/>
      <c r="C60" s="12"/>
    </row>
    <row r="62" spans="1:3" ht="27" customHeight="1" x14ac:dyDescent="0.2">
      <c r="A62" s="22" t="s">
        <v>52</v>
      </c>
      <c r="B62" s="23"/>
      <c r="C62" s="23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ignoredErrors>
    <ignoredError sqref="B24:C5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2020-02-05T03:19:49Z</cp:lastPrinted>
  <dcterms:created xsi:type="dcterms:W3CDTF">2012-12-11T20:26:08Z</dcterms:created>
  <dcterms:modified xsi:type="dcterms:W3CDTF">2025-01-13T21:18:06Z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