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RCHIVOS PARA COMPARTIR\RFC\CASA DE CULTURA\1.INFORMACION FINANCIERA\022024\"/>
    </mc:Choice>
  </mc:AlternateContent>
  <xr:revisionPtr revIDLastSave="0" documentId="13_ncr:1_{8E1E2732-45FB-4134-B8F9-C26BC4126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2" i="4" l="1"/>
  <c r="C24" i="4"/>
  <c r="B24" i="4"/>
  <c r="C4" i="4"/>
  <c r="C3" i="4" s="1"/>
  <c r="B4" i="4"/>
  <c r="B3" i="4"/>
  <c r="C50" i="4"/>
  <c r="B50" i="4"/>
  <c r="B57" i="4"/>
  <c r="B45" i="4"/>
  <c r="C43" i="4"/>
  <c r="B43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<sst xmlns="http://schemas.openxmlformats.org/spreadsheetml/2006/main" count="55" uniqueCount="55">
  <si>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</si>
  <si>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</si>
  <si>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</si>
  <si>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</si>
  <si>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</si>
  <si>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</si>
  <si>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</si>
  <si>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</si>
  <si>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</si>
  <si>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</si>
  <si>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</si>
  <si>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</si>
  <si>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</si>
  <si>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</si>
  <si>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</si>
  <si>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</si>
  <si>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</si>
  <si>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</si>
  <si>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</si>
  <si>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</si>
  <si>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</si>
  <si>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</si>
  <si>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</si>
  <si>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</si>
  <si>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</si>
  <si>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</si>
  <si>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</si>
  <si>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</si>
  <si>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</si>
  <si>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</si>
  <si>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</si>
  <si>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</si>
  <si>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</si>
  <si>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</si>
  <si>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</si>
  <si>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</si>
  <si>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</si>
  <si>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</si>
  <si>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</si>
  <si>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</si>
  <si>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</si>
  <si>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</si>
  <si>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</si>
  <si>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</si>
  <si>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</si>
  <si>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</si>
  <si>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</si>
  <si>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</si>
  <si>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</si>
  <si>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</si>
  <si>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</si>
  <si>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</si>
  <si>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</si>
  <si>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</si>
  <si>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CASA DE LA CULTURA DE CORONEO, GTO.
ESTADO DE CAMBIOS EN LA SITUACION FINANCIERA
DEL 1 DE ENERO DEL 2024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</si>
</sst>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" fontId="3" fillId="3" borderId="4" xfId="3" applyNumberFormat="1" applyFont="1" applyFill="1" applyBorder="1" applyAlignment="1" applyProtection="1">
      <alignment horizontal="right" vertical="top" wrapText="1"/>
      <protection locked="0"/>
    </xf>
    <xf numFmtId="4" fontId="3" fillId="3" borderId="4" xfId="9" applyNumberFormat="1" applyFont="1" applyFill="1" applyBorder="1" applyAlignment="1" applyProtection="1">
      <alignment horizontal="right" vertical="top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9" applyNumberFormat="1" applyFont="1" applyBorder="1" applyAlignment="1" applyProtection="1">
      <alignment horizontal="right" vertical="top"/>
      <protection locked="0"/>
    </xf>
    <xf numFmtId="0" fontId="2" fillId="0" borderId="1" xfId="9" applyFont="1" applyBorder="1" applyAlignment="1">
      <alignment horizontal="left" vertical="top" wrapText="1" indent="2"/>
    </xf>
    <xf numFmtId="0" fontId="3" fillId="0" borderId="1" xfId="9" applyFont="1" applyBorder="1" applyAlignment="1">
      <alignment horizontal="left" vertical="top" wrapText="1" indent="3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3" fillId="0" borderId="6" xfId="3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tabSelected="1" topLeftCell="A19" zoomScaleNormal="100" zoomScaleSheetLayoutView="80" workbookViewId="0">
      <selection activeCell="J56" sqref="J5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3044.81</v>
      </c>
      <c r="C3" s="9">
        <f>C4+C13</f>
        <v>108665.55</v>
      </c>
    </row>
    <row r="4" spans="1:3" ht="11.25" customHeight="1" x14ac:dyDescent="0.2">
      <c r="A4" s="10" t="s">
        <v>7</v>
      </c>
      <c r="B4" s="9">
        <f>SUM(B5:B11)</f>
        <v>3044.81</v>
      </c>
      <c r="C4" s="9">
        <f>SUM(C5:C11)</f>
        <v>69585.55</v>
      </c>
    </row>
    <row r="5" spans="1:3" ht="11.25" customHeight="1" x14ac:dyDescent="0.2">
      <c r="A5" s="11" t="s">
        <v>14</v>
      </c>
      <c r="B5" s="12">
        <v>0</v>
      </c>
      <c r="C5" s="12">
        <v>69585.55</v>
      </c>
    </row>
    <row r="6" spans="1:3" ht="11.25" customHeight="1" x14ac:dyDescent="0.2">
      <c r="A6" s="11" t="s">
        <v>15</v>
      </c>
      <c r="B6" s="12">
        <v>0</v>
      </c>
      <c r="C6" s="12">
        <v>0</v>
      </c>
    </row>
    <row r="7" spans="1:3" ht="11.25" customHeight="1" x14ac:dyDescent="0.2">
      <c r="A7" s="11" t="s">
        <v>16</v>
      </c>
      <c r="B7" s="12">
        <v>3044.81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v>0</v>
      </c>
      <c r="C13" s="9">
        <v>39080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39080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17228.29</v>
      </c>
      <c r="C24" s="9">
        <f>C25+C35</f>
        <v>0</v>
      </c>
    </row>
    <row r="25" spans="1:3" ht="11.25" customHeight="1" x14ac:dyDescent="0.2">
      <c r="A25" s="10" t="s">
        <v>9</v>
      </c>
      <c r="B25" s="9">
        <v>17228.29</v>
      </c>
      <c r="C25" s="9">
        <v>0</v>
      </c>
    </row>
    <row r="26" spans="1:3" ht="11.25" customHeight="1" x14ac:dyDescent="0.2">
      <c r="A26" s="11" t="s">
        <v>28</v>
      </c>
      <c r="B26" s="12">
        <v>17228.29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v>0</v>
      </c>
      <c r="C35" s="9"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371720.79000000004</v>
      </c>
      <c r="C43" s="9">
        <f>C45+C50+C57</f>
        <v>283328.34000000003</v>
      </c>
    </row>
    <row r="44" spans="1:3" s="4" customFormat="1" ht="11.25" customHeight="1" x14ac:dyDescent="0.2">
      <c r="A44" s="8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4" ht="11.25" customHeight="1" x14ac:dyDescent="0.2">
      <c r="A49" s="13"/>
      <c r="B49" s="21"/>
      <c r="C49" s="21"/>
    </row>
    <row r="50" spans="1:4" ht="11.25" customHeight="1" x14ac:dyDescent="0.2">
      <c r="A50" s="19" t="s">
        <v>50</v>
      </c>
      <c r="B50" s="9">
        <f>SUM(B51:B55)</f>
        <v>371720.79000000004</v>
      </c>
      <c r="C50" s="9">
        <f>SUM(C51:C55)</f>
        <v>283328.34000000003</v>
      </c>
    </row>
    <row r="51" spans="1:4" ht="11.25" customHeight="1" x14ac:dyDescent="0.2">
      <c r="A51" s="20" t="s">
        <v>43</v>
      </c>
      <c r="B51" s="15">
        <v>147849.03</v>
      </c>
      <c r="C51" s="16">
        <v>8213.44</v>
      </c>
    </row>
    <row r="52" spans="1:4" ht="11.25" customHeight="1" x14ac:dyDescent="0.2">
      <c r="A52" s="20" t="s">
        <v>44</v>
      </c>
      <c r="B52" s="17">
        <v>223871.76</v>
      </c>
      <c r="C52" s="18">
        <f>240658.32+34456.58</f>
        <v>275114.90000000002</v>
      </c>
    </row>
    <row r="53" spans="1:4" ht="11.25" customHeight="1" x14ac:dyDescent="0.2">
      <c r="A53" s="20" t="s">
        <v>5</v>
      </c>
      <c r="B53" s="17">
        <v>0</v>
      </c>
      <c r="C53" s="18">
        <v>0</v>
      </c>
      <c r="D53" s="5"/>
    </row>
    <row r="54" spans="1:4" ht="11.25" customHeight="1" x14ac:dyDescent="0.2">
      <c r="A54" s="20" t="s">
        <v>6</v>
      </c>
      <c r="B54" s="12">
        <v>0</v>
      </c>
      <c r="C54" s="12">
        <v>0</v>
      </c>
    </row>
    <row r="55" spans="1:4" ht="11.25" customHeight="1" x14ac:dyDescent="0.2">
      <c r="A55" s="20" t="s">
        <v>45</v>
      </c>
      <c r="B55" s="12">
        <v>0</v>
      </c>
      <c r="C55" s="12">
        <v>0</v>
      </c>
    </row>
    <row r="56" spans="1:4" ht="11.25" customHeight="1" x14ac:dyDescent="0.2">
      <c r="A56" s="13"/>
      <c r="B56" s="22"/>
      <c r="C56" s="22"/>
      <c r="D56" s="5"/>
    </row>
    <row r="57" spans="1:4" ht="11.25" customHeight="1" x14ac:dyDescent="0.2">
      <c r="A57" s="10" t="s">
        <v>46</v>
      </c>
      <c r="B57" s="9">
        <f>SUM(B58:B59)</f>
        <v>0</v>
      </c>
      <c r="C57" s="9">
        <v>0</v>
      </c>
    </row>
    <row r="58" spans="1:4" ht="11.25" customHeight="1" x14ac:dyDescent="0.2">
      <c r="A58" s="11" t="s">
        <v>47</v>
      </c>
      <c r="B58" s="12">
        <v>0</v>
      </c>
      <c r="C58" s="12">
        <v>0</v>
      </c>
    </row>
    <row r="59" spans="1:4" ht="11.25" customHeight="1" x14ac:dyDescent="0.2">
      <c r="A59" s="11" t="s">
        <v>48</v>
      </c>
      <c r="B59" s="12">
        <v>0</v>
      </c>
      <c r="C59" s="12">
        <v>0</v>
      </c>
    </row>
    <row r="60" spans="1:4" ht="11.25" customHeight="1" x14ac:dyDescent="0.2">
      <c r="A60" s="14"/>
      <c r="B60" s="12"/>
      <c r="C60" s="12"/>
    </row>
    <row r="62" spans="1:4" ht="27" customHeight="1" x14ac:dyDescent="0.2">
      <c r="A62" s="26" t="s">
        <v>52</v>
      </c>
      <c r="B62" s="27"/>
      <c r="C62" s="27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lastPrinted>2020-02-05T03:19:49Z</cp:lastPrinted>
  <dcterms:created xsi:type="dcterms:W3CDTF">2012-12-11T20:26:08Z</dcterms:created>
  <dcterms:modified xsi:type="dcterms:W3CDTF">2024-07-05T19:29:26Z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