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RCHIVOS PARA COMPARTIR\RFC\CASA DE CULTURA\1.INFORMACION FINANCIERA\022024\"/>
    </mc:Choice>
  </mc:AlternateContent>
  <xr:revisionPtr revIDLastSave="0" documentId="13_ncr:1_{B41C6297-AC2E-417F-99E2-A17232F94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32" i="3" l="1"/>
  <c r="B27" i="3"/>
  <c r="B64" i="3" s="1"/>
  <c r="B66" i="3" l="1"/>
  <c r="B13" i="3" l="1"/>
  <c r="B24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<sst xmlns="http://schemas.openxmlformats.org/spreadsheetml/2006/main" count="56" uniqueCount="56">
  <si>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</si>
  <si>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</si>
  <si>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</si>
  <si>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</si>
  <si>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</si>
  <si>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</si>
  <si>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</si>
  <si>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</si>
  <si>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</si>
  <si>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</si>
  <si>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</si>
  <si>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</si>
  <si>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</si>
  <si>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</si>
  <si>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</si>
  <si>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</si>
  <si>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</si>
  <si>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</si>
  <si>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</si>
  <si>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</si>
  <si>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</si>
  <si>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</si>
  <si>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</si>
  <si>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</si>
  <si>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</si>
  <si>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</si>
  <si>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</si>
  <si>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</si>
  <si>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</si>
  <si>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</si>
  <si>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</si>
  <si>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</si>
  <si>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</si>
  <si>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</si>
  <si>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</si>
  <si>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</si>
  <si>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</si>
  <si>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</si>
  <si>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</si>
  <si>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</si>
  <si>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</si>
  <si>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</si>
  <si>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</si>
  <si>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</si>
  <si>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</si>
  <si>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</si>
  <si>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</si>
  <si>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</si>
  <si>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</si>
  <si>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</si>
  <si>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</si>
  <si>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</si>
  <si>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</si>
  <si>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</si>
  <si>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</si>
  <si>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 CORONEO, GTO.
ESTADO DE ACTIVIDADES
DEL 1 DE ENERO DEL 2024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</si>
</sst>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2" fillId="0" borderId="4" xfId="8" applyNumberFormat="1" applyFont="1" applyBorder="1" applyAlignment="1" applyProtection="1">
      <alignment horizontal="right" vertical="center"/>
      <protection locked="0"/>
    </xf>
    <xf numFmtId="4" fontId="2" fillId="3" borderId="0" xfId="8" applyNumberFormat="1" applyFont="1" applyFill="1" applyAlignment="1" applyProtection="1">
      <alignment vertical="top"/>
      <protection locked="0"/>
    </xf>
    <xf numFmtId="4" fontId="2" fillId="3" borderId="4" xfId="2" applyNumberFormat="1" applyFont="1" applyFill="1" applyBorder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3"/>
  <sheetViews>
    <sheetView showGridLines="0" tabSelected="1" topLeftCell="A13" zoomScaleNormal="100" workbookViewId="0">
      <selection activeCell="B31" sqref="B3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x14ac:dyDescent="0.2">
      <c r="A2" s="5" t="s">
        <v>53</v>
      </c>
      <c r="B2" s="5">
        <v>2024</v>
      </c>
      <c r="C2" s="5">
        <v>2023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45</v>
      </c>
      <c r="B4" s="9">
        <v>2416</v>
      </c>
      <c r="C4" s="9">
        <v>25480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34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46</v>
      </c>
      <c r="B9" s="11">
        <v>0</v>
      </c>
      <c r="C9" s="11">
        <v>0</v>
      </c>
    </row>
    <row r="10" spans="1:3" x14ac:dyDescent="0.2">
      <c r="A10" s="10" t="s">
        <v>47</v>
      </c>
      <c r="B10" s="11">
        <v>0</v>
      </c>
      <c r="C10" s="11">
        <v>0</v>
      </c>
    </row>
    <row r="11" spans="1:3" ht="11.25" customHeight="1" x14ac:dyDescent="0.2">
      <c r="A11" s="10" t="s">
        <v>48</v>
      </c>
      <c r="B11" s="11">
        <v>2416</v>
      </c>
      <c r="C11" s="11">
        <v>25480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49</v>
      </c>
      <c r="B13" s="9">
        <f>SUM(B14:B15)</f>
        <v>1189574.42</v>
      </c>
      <c r="C13" s="9">
        <v>2231131.4700000002</v>
      </c>
    </row>
    <row r="14" spans="1:3" ht="22.5" x14ac:dyDescent="0.2">
      <c r="A14" s="10" t="s">
        <v>50</v>
      </c>
      <c r="B14" s="11">
        <v>140080</v>
      </c>
      <c r="C14" s="11">
        <v>257000</v>
      </c>
    </row>
    <row r="15" spans="1:3" ht="11.25" customHeight="1" x14ac:dyDescent="0.2">
      <c r="A15" s="10" t="s">
        <v>51</v>
      </c>
      <c r="B15" s="11">
        <v>1049494.42</v>
      </c>
      <c r="C15" s="11">
        <v>1974131.47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40</v>
      </c>
      <c r="B17" s="9">
        <v>0</v>
      </c>
      <c r="C17" s="9">
        <v>16.760000000000002</v>
      </c>
    </row>
    <row r="18" spans="1:3" ht="11.25" customHeight="1" x14ac:dyDescent="0.2">
      <c r="A18" s="10" t="s">
        <v>35</v>
      </c>
      <c r="B18" s="11">
        <v>0</v>
      </c>
      <c r="C18" s="11">
        <v>16.760000000000002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B4+B13+B17</f>
        <v>1191990.42</v>
      </c>
      <c r="C24" s="13">
        <v>2256628.23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41</v>
      </c>
      <c r="B27" s="9">
        <f>SUM(B28:B30)</f>
        <v>1043927.1599999999</v>
      </c>
      <c r="C27" s="9">
        <v>2248414.79</v>
      </c>
    </row>
    <row r="28" spans="1:3" ht="11.25" customHeight="1" x14ac:dyDescent="0.2">
      <c r="A28" s="10" t="s">
        <v>36</v>
      </c>
      <c r="B28" s="11">
        <v>753755.28</v>
      </c>
      <c r="C28" s="11">
        <v>1627828.92</v>
      </c>
    </row>
    <row r="29" spans="1:3" ht="11.25" customHeight="1" x14ac:dyDescent="0.2">
      <c r="A29" s="10" t="s">
        <v>16</v>
      </c>
      <c r="B29" s="11">
        <v>131056.95</v>
      </c>
      <c r="C29" s="11">
        <v>271592.46000000002</v>
      </c>
    </row>
    <row r="30" spans="1:3" ht="11.25" customHeight="1" x14ac:dyDescent="0.2">
      <c r="A30" s="10" t="s">
        <v>17</v>
      </c>
      <c r="B30" s="11">
        <v>159114.93</v>
      </c>
      <c r="C30" s="11">
        <v>348993.41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52</v>
      </c>
      <c r="B32" s="9">
        <f>SUM(B33:B41)</f>
        <v>0</v>
      </c>
      <c r="C32" s="9">
        <v>0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0</v>
      </c>
      <c r="C36" s="11">
        <v>0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v>0</v>
      </c>
      <c r="C43" s="9"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43</v>
      </c>
      <c r="B55" s="9">
        <v>214.23</v>
      </c>
      <c r="C55" s="9">
        <v>0</v>
      </c>
    </row>
    <row r="56" spans="1:3" ht="11.25" customHeight="1" x14ac:dyDescent="0.2">
      <c r="A56" s="10" t="s">
        <v>31</v>
      </c>
      <c r="B56" s="11">
        <v>0</v>
      </c>
      <c r="C56" s="11">
        <v>0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0</v>
      </c>
      <c r="C58" s="11">
        <v>0</v>
      </c>
    </row>
    <row r="59" spans="1:3" ht="11.25" customHeight="1" x14ac:dyDescent="0.2">
      <c r="A59" s="10" t="s">
        <v>33</v>
      </c>
      <c r="B59" s="15">
        <v>214.23</v>
      </c>
      <c r="C59" s="11">
        <v>0</v>
      </c>
    </row>
    <row r="60" spans="1:3" ht="11.25" customHeight="1" x14ac:dyDescent="0.2">
      <c r="A60" s="10"/>
      <c r="B60" s="11"/>
      <c r="C60" s="7"/>
    </row>
    <row r="61" spans="1:3" ht="11.25" customHeight="1" x14ac:dyDescent="0.2">
      <c r="A61" s="8" t="s">
        <v>39</v>
      </c>
      <c r="B61" s="17">
        <v>0</v>
      </c>
      <c r="C61" s="9">
        <v>0</v>
      </c>
    </row>
    <row r="62" spans="1:3" ht="11.25" customHeight="1" x14ac:dyDescent="0.2">
      <c r="A62" s="10" t="s">
        <v>37</v>
      </c>
      <c r="B62" s="15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44</v>
      </c>
      <c r="B64" s="9">
        <f>B27+B32+B43+B48+B55+B61</f>
        <v>1044141.3899999999</v>
      </c>
      <c r="C64" s="13">
        <v>2248414.79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38</v>
      </c>
      <c r="B66" s="18">
        <f>B24-B64</f>
        <v>147849.03000000003</v>
      </c>
      <c r="C66" s="19">
        <v>8213.44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C68" s="1"/>
    </row>
    <row r="69" spans="1:3" ht="12.75" x14ac:dyDescent="0.2">
      <c r="A69" s="4" t="s">
        <v>54</v>
      </c>
    </row>
    <row r="73" spans="1:3" x14ac:dyDescent="0.2">
      <c r="B73" s="1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VIRGINIA RANGEL</cp:lastModifiedBy>
  <cp:lastPrinted>2021-02-11T18:41:48Z</cp:lastPrinted>
  <dcterms:created xsi:type="dcterms:W3CDTF">2012-12-11T20:29:16Z</dcterms:created>
  <dcterms:modified xsi:type="dcterms:W3CDTF">2024-07-05T19:44:32Z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