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<sst xmlns="http://schemas.openxmlformats.org/spreadsheetml/2006/main" count="62" uniqueCount="61">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</sst>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3" borderId="4" xfId="2" applyNumberFormat="1" applyFont="1" applyFill="1" applyBorder="1" applyAlignment="1" applyProtection="1">
      <alignment horizontal="right" vertical="top" wrapText="1"/>
      <protection locked="0"/>
    </xf>
    <xf numFmtId="4" fontId="4" fillId="3" borderId="4" xfId="2" applyNumberFormat="1" applyFont="1" applyFill="1" applyBorder="1" applyAlignment="1" applyProtection="1">
      <alignment horizontal="right" vertical="top" wrapText="1"/>
      <protection locked="0"/>
    </xf>
    <xf numFmtId="4" fontId="4" fillId="3" borderId="4" xfId="8" applyNumberFormat="1" applyFont="1" applyFill="1" applyBorder="1" applyAlignment="1" applyProtection="1">
      <alignment horizontal="right" vertical="top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16" zoomScaleNormal="100" zoomScaleSheetLayoutView="100" workbookViewId="0">
      <selection activeCell="E36" sqref="E36:F36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28" t="s">
        <v>52</v>
      </c>
      <c r="B2" s="28">
        <v>2023</v>
      </c>
      <c r="C2" s="28">
        <v>2022</v>
      </c>
      <c r="D2" s="28" t="s">
        <v>52</v>
      </c>
      <c r="E2" s="28">
        <v>2023</v>
      </c>
      <c r="F2" s="28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191892.44</v>
      </c>
      <c r="C5" s="10">
        <v>157905.29999999999</v>
      </c>
      <c r="D5" s="9" t="s">
        <v>36</v>
      </c>
      <c r="E5" s="10">
        <v>12285.14</v>
      </c>
      <c r="F5" s="11">
        <v>27457.1</v>
      </c>
    </row>
    <row r="6" spans="1:6" x14ac:dyDescent="0.2">
      <c r="A6" s="9" t="s">
        <v>23</v>
      </c>
      <c r="B6" s="10">
        <v>64989.2</v>
      </c>
      <c r="C6" s="10">
        <v>65914.039999999994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5916</v>
      </c>
      <c r="C9" s="10">
        <v>5916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37881.64</v>
      </c>
      <c r="F11" s="11">
        <v>37881.64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262797.64</v>
      </c>
      <c r="C13" s="13">
        <v>229735.34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50166.78</v>
      </c>
      <c r="F14" s="18">
        <v>65338.74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1233748.57</v>
      </c>
      <c r="C19" s="10">
        <v>1145298.58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-373049.39</v>
      </c>
      <c r="C21" s="10">
        <v>-373049.39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20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860699.18</v>
      </c>
      <c r="C26" s="13">
        <v>772249.19</v>
      </c>
      <c r="D26" s="21" t="s">
        <v>50</v>
      </c>
      <c r="E26" s="13">
        <v>50166.78</v>
      </c>
      <c r="F26" s="18">
        <v>65338.74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32">
        <v>1123496.82</v>
      </c>
      <c r="C28" s="32">
        <v>1001984.53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695987.47</v>
      </c>
      <c r="F30" s="13">
        <f>SUM(F31:F33)</f>
        <v>695987.47</v>
      </c>
    </row>
    <row r="31" spans="1:6" x14ac:dyDescent="0.2">
      <c r="A31" s="25"/>
      <c r="B31" s="23"/>
      <c r="C31" s="24"/>
      <c r="D31" s="9" t="s">
        <v>2</v>
      </c>
      <c r="E31" s="10">
        <v>562072.71</v>
      </c>
      <c r="F31" s="11">
        <v>562072.71</v>
      </c>
    </row>
    <row r="32" spans="1:6" x14ac:dyDescent="0.2">
      <c r="A32" s="25"/>
      <c r="B32" s="23"/>
      <c r="C32" s="24"/>
      <c r="D32" s="9" t="s">
        <v>13</v>
      </c>
      <c r="E32" s="10">
        <v>0</v>
      </c>
      <c r="F32" s="11">
        <v>0</v>
      </c>
    </row>
    <row r="33" spans="1:6" x14ac:dyDescent="0.2">
      <c r="A33" s="25"/>
      <c r="B33" s="23"/>
      <c r="C33" s="24"/>
      <c r="D33" s="9" t="s">
        <v>45</v>
      </c>
      <c r="E33" s="10">
        <v>133914.76</v>
      </c>
      <c r="F33" s="11">
        <v>133914.76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377342.57</v>
      </c>
      <c r="F35" s="13">
        <f>SUM(F36:F40)</f>
        <v>240658.32</v>
      </c>
    </row>
    <row r="36" spans="1:6" x14ac:dyDescent="0.2">
      <c r="A36" s="25"/>
      <c r="B36" s="23"/>
      <c r="C36" s="24"/>
      <c r="D36" s="9" t="s">
        <v>46</v>
      </c>
      <c r="E36" s="33">
        <v>136684.25</v>
      </c>
      <c r="F36" s="34">
        <v>175572.45</v>
      </c>
    </row>
    <row r="37" spans="1:6" x14ac:dyDescent="0.2">
      <c r="A37" s="25"/>
      <c r="B37" s="23"/>
      <c r="C37" s="24"/>
      <c r="D37" s="9" t="s">
        <v>14</v>
      </c>
      <c r="E37" s="10">
        <v>240658.32</v>
      </c>
      <c r="F37" s="11">
        <v>65085.87</v>
      </c>
    </row>
    <row r="38" spans="1:6" x14ac:dyDescent="0.2">
      <c r="A38" s="25"/>
      <c r="B38" s="23"/>
      <c r="C38" s="24"/>
      <c r="D38" s="9" t="s">
        <v>3</v>
      </c>
      <c r="E38" s="10">
        <v>0</v>
      </c>
      <c r="F38" s="11">
        <v>0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0</v>
      </c>
      <c r="F40" s="11">
        <v>0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v>1073330.04</v>
      </c>
      <c r="F46" s="18">
        <v>936645.79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32">
        <v>1123496.82</v>
      </c>
      <c r="F48" s="32">
        <v>1001984.53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2023-07-08T19:24:33Z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