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<sst xmlns="http://schemas.openxmlformats.org/spreadsheetml/2006/main" count="62" uniqueCount="61">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</sst>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4" sqref="A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2023</v>
      </c>
      <c r="C2" s="28">
        <v>2022</v>
      </c>
      <c r="D2" s="28" t="s">
        <v>52</v>
      </c>
      <c r="E2" s="28">
        <v>2023</v>
      </c>
      <c r="F2" s="28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12286.82</v>
      </c>
      <c r="C5" s="10">
        <v>157905.29999999999</v>
      </c>
      <c r="D5" s="9" t="s">
        <v>36</v>
      </c>
      <c r="E5" s="10">
        <v>29411.09</v>
      </c>
      <c r="F5" s="11">
        <v>27457.1</v>
      </c>
    </row>
    <row r="6" spans="1:6" x14ac:dyDescent="0.2">
      <c r="A6" s="9" t="s">
        <v>23</v>
      </c>
      <c r="B6" s="10">
        <v>55709.2</v>
      </c>
      <c r="C6" s="10">
        <v>65914.039999999994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3044.81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5916</v>
      </c>
      <c r="C9" s="10">
        <v>5916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37881.64</v>
      </c>
      <c r="F11" s="11">
        <v>37881.64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76956.83</v>
      </c>
      <c r="C13" s="13">
        <v>229735.34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67292.73</v>
      </c>
      <c r="F14" s="18">
        <v>65338.74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1308244.52</v>
      </c>
      <c r="C19" s="10">
        <v>1145298.58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0</v>
      </c>
      <c r="C20" s="10">
        <v>0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-373049.39</v>
      </c>
      <c r="C21" s="10">
        <v>-373049.39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935195.13</v>
      </c>
      <c r="C26" s="13">
        <v>772249.19</v>
      </c>
      <c r="D26" s="21" t="s">
        <v>50</v>
      </c>
      <c r="E26" s="13">
        <v>67292.73</v>
      </c>
      <c r="F26" s="18">
        <v>65338.74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1012151.96</v>
      </c>
      <c r="C28" s="13">
        <v>1001984.53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695987.47</v>
      </c>
      <c r="F30" s="13">
        <f>SUM(F31:F33)</f>
        <v>695987.47</v>
      </c>
    </row>
    <row r="31" spans="1:6" x14ac:dyDescent="0.2">
      <c r="A31" s="25"/>
      <c r="B31" s="23"/>
      <c r="C31" s="24"/>
      <c r="D31" s="9" t="s">
        <v>2</v>
      </c>
      <c r="E31" s="10">
        <v>562072.71</v>
      </c>
      <c r="F31" s="11">
        <v>562072.71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133914.76</v>
      </c>
      <c r="F33" s="11">
        <v>133914.76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248871.76</v>
      </c>
      <c r="F35" s="13">
        <f>SUM(F36:F40)</f>
        <v>240658.32</v>
      </c>
    </row>
    <row r="36" spans="1:6" x14ac:dyDescent="0.2">
      <c r="A36" s="25"/>
      <c r="B36" s="23"/>
      <c r="C36" s="24"/>
      <c r="D36" s="9" t="s">
        <v>46</v>
      </c>
      <c r="E36" s="10">
        <v>8213.44</v>
      </c>
      <c r="F36" s="11">
        <v>175572.45</v>
      </c>
    </row>
    <row r="37" spans="1:6" x14ac:dyDescent="0.2">
      <c r="A37" s="25"/>
      <c r="B37" s="23"/>
      <c r="C37" s="24"/>
      <c r="D37" s="9" t="s">
        <v>14</v>
      </c>
      <c r="E37" s="10">
        <v>240658.32</v>
      </c>
      <c r="F37" s="11">
        <v>65085.87</v>
      </c>
    </row>
    <row r="38" spans="1:6" x14ac:dyDescent="0.2">
      <c r="A38" s="25"/>
      <c r="B38" s="23"/>
      <c r="C38" s="24"/>
      <c r="D38" s="9" t="s">
        <v>3</v>
      </c>
      <c r="E38" s="10">
        <v>0</v>
      </c>
      <c r="F38" s="11">
        <v>0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944859.23</v>
      </c>
      <c r="F46" s="18">
        <v>936645.79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v>1012151.96</v>
      </c>
      <c r="F48" s="13">
        <v>1001984.53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2024-01-14T19:26:51Z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