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</workbook>
</file>

<file path=xl/calcChain.xml><?xml version="1.0" encoding="utf-8"?>
<calcChain xmlns="http://schemas.openxmlformats.org/spreadsheetml/2006/main">
  <c r="G17" i="4" l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<sst xmlns="http://schemas.openxmlformats.org/spreadsheetml/2006/main" count="62" uniqueCount="39">
  <si>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</si>
  <si>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</si>
  <si>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</si>
  <si>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</si>
  <si>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</si>
  <si>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</si>
  <si>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</si>
  <si>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</si>
  <si>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</si>
  <si>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</si>
  <si>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</si>
  <si>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</si>
  <si>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</si>
  <si>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</si>
  <si>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</si>
  <si>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</si>
  <si>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</si>
  <si>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</si>
  <si>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</si>
  <si>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</si>
  <si>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</si>
  <si>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</si>
  <si>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</si>
  <si>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</si>
  <si>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</si>
  <si>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</si>
  <si>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</si>
  <si>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</si>
  <si>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</si>
  <si>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</si>
  <si>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</si>
  <si>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</si>
  <si>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</si>
  <si>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</si>
  <si>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</si>
  <si>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</si>
  <si>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</si>
  <si>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</si>
  <si>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CASA DE LA CULTURA DE CORONEO, GTO.
ESTADO ANALITICO DE INGRESOS 
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</si>
</sst>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0" xfId="25" applyNumberFormat="1" applyFont="1" applyFill="1" applyBorder="1" applyAlignment="1" applyProtection="1">
      <alignment vertical="top"/>
      <protection locked="0"/>
    </xf>
    <xf numFmtId="4" fontId="4" fillId="0" borderId="9" xfId="25" applyNumberFormat="1" applyFont="1" applyFill="1" applyBorder="1" applyAlignment="1" applyProtection="1">
      <alignment vertical="top"/>
      <protection locked="0"/>
    </xf>
    <xf numFmtId="4" fontId="4" fillId="0" borderId="11" xfId="25" applyNumberFormat="1" applyFont="1" applyFill="1" applyBorder="1" applyAlignment="1" applyProtection="1">
      <alignment vertical="top"/>
      <protection locked="0"/>
    </xf>
    <xf numFmtId="4" fontId="8" fillId="0" borderId="4" xfId="25" applyNumberFormat="1" applyFont="1" applyFill="1" applyBorder="1" applyAlignment="1" applyProtection="1">
      <alignment vertical="top"/>
      <protection locked="0"/>
    </xf>
    <xf numFmtId="4" fontId="8" fillId="0" borderId="11" xfId="25" applyNumberFormat="1" applyFont="1" applyBorder="1" applyAlignment="1" applyProtection="1">
      <alignment vertical="top"/>
      <protection locked="0"/>
    </xf>
    <xf numFmtId="4" fontId="9" fillId="0" borderId="9" xfId="25" applyNumberFormat="1" applyFont="1" applyFill="1" applyBorder="1" applyAlignment="1" applyProtection="1">
      <alignment vertical="top"/>
      <protection locked="0"/>
    </xf>
    <xf numFmtId="4" fontId="8" fillId="0" borderId="11" xfId="25" applyNumberFormat="1" applyFont="1" applyFill="1" applyBorder="1" applyAlignment="1" applyProtection="1">
      <alignment vertical="top"/>
      <protection locked="0"/>
    </xf>
    <xf numFmtId="4" fontId="9" fillId="0" borderId="11" xfId="25" applyNumberFormat="1" applyFont="1" applyFill="1" applyBorder="1" applyAlignment="1" applyProtection="1">
      <alignment vertical="top"/>
      <protection locked="0"/>
    </xf>
    <xf numFmtId="4" fontId="8" fillId="0" borderId="11" xfId="25" applyNumberFormat="1" applyFont="1" applyFill="1" applyBorder="1" applyAlignment="1" applyProtection="1">
      <alignment vertical="top"/>
      <protection locked="0"/>
    </xf>
    <xf numFmtId="4" fontId="8" fillId="0" borderId="11" xfId="25" applyNumberFormat="1" applyFont="1" applyFill="1" applyBorder="1" applyAlignment="1" applyProtection="1">
      <alignment vertical="top"/>
      <protection locked="0"/>
    </xf>
    <xf numFmtId="4" fontId="8" fillId="0" borderId="11" xfId="25" applyNumberFormat="1" applyFont="1" applyFill="1" applyBorder="1" applyAlignment="1" applyProtection="1">
      <alignment vertical="top"/>
      <protection locked="0"/>
    </xf>
    <xf numFmtId="4" fontId="9" fillId="0" borderId="11" xfId="25" applyNumberFormat="1" applyFont="1" applyFill="1" applyBorder="1" applyAlignment="1" applyProtection="1">
      <alignment vertical="top"/>
      <protection locked="0"/>
    </xf>
    <xf numFmtId="4" fontId="8" fillId="0" borderId="4" xfId="25" applyNumberFormat="1" applyFont="1" applyFill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3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23"/>
    <cellStyle name="Millares 2 5" xfId="28"/>
    <cellStyle name="Millares 2 6" xfId="18"/>
    <cellStyle name="Millares 3" xfId="6"/>
    <cellStyle name="Millares 3 2" xfId="24"/>
    <cellStyle name="Millares 3 3" xfId="29"/>
    <cellStyle name="Millares 3 4" xfId="19"/>
    <cellStyle name="Moneda 2" xfId="7"/>
    <cellStyle name="Normal" xfId="0" builtinId="0"/>
    <cellStyle name="Normal 2" xfId="8"/>
    <cellStyle name="Normal 2 2" xfId="9"/>
    <cellStyle name="Normal 2 3" xfId="25"/>
    <cellStyle name="Normal 2 4" xfId="30"/>
    <cellStyle name="Normal 2 5" xfId="20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2 3" xfId="32"/>
    <cellStyle name="Normal 6 2 4" xfId="22"/>
    <cellStyle name="Normal 6 3" xfId="26"/>
    <cellStyle name="Normal 6 4" xfId="31"/>
    <cellStyle name="Normal 6 5" xfId="21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E22" sqref="E2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38</v>
      </c>
      <c r="B1" s="49"/>
      <c r="C1" s="49"/>
      <c r="D1" s="49"/>
      <c r="E1" s="49"/>
      <c r="F1" s="49"/>
      <c r="G1" s="50"/>
    </row>
    <row r="2" spans="1:7" s="3" customFormat="1" x14ac:dyDescent="0.2">
      <c r="A2" s="27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</row>
    <row r="6" spans="1:7" x14ac:dyDescent="0.2">
      <c r="A6" s="31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">
      <c r="A7" s="30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7" x14ac:dyDescent="0.2">
      <c r="A8" s="30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2">
      <c r="A9" s="30" t="s">
        <v>18</v>
      </c>
      <c r="B9" s="37">
        <v>7051.72</v>
      </c>
      <c r="C9" s="37">
        <v>-6000.6</v>
      </c>
      <c r="D9" s="37">
        <v>1051.1199999999999</v>
      </c>
      <c r="E9" s="37">
        <v>0</v>
      </c>
      <c r="F9" s="37">
        <v>0</v>
      </c>
      <c r="G9" s="37">
        <v>-7051.72</v>
      </c>
    </row>
    <row r="10" spans="1:7" x14ac:dyDescent="0.2">
      <c r="A10" s="31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2">
      <c r="A11" s="30" t="s">
        <v>20</v>
      </c>
      <c r="B11" s="37">
        <v>23919</v>
      </c>
      <c r="C11" s="37">
        <v>11081</v>
      </c>
      <c r="D11" s="37">
        <v>35000</v>
      </c>
      <c r="E11" s="37">
        <v>25480</v>
      </c>
      <c r="F11" s="37">
        <v>25480</v>
      </c>
      <c r="G11" s="37">
        <v>1561</v>
      </c>
    </row>
    <row r="12" spans="1:7" ht="22.5" x14ac:dyDescent="0.2">
      <c r="A12" s="30" t="s">
        <v>21</v>
      </c>
      <c r="B12" s="37">
        <v>467362.32</v>
      </c>
      <c r="C12" s="37">
        <v>-210362.32</v>
      </c>
      <c r="D12" s="37">
        <v>257000</v>
      </c>
      <c r="E12" s="37">
        <v>257000</v>
      </c>
      <c r="F12" s="37">
        <v>257000</v>
      </c>
      <c r="G12" s="37">
        <v>-210362.32</v>
      </c>
    </row>
    <row r="13" spans="1:7" ht="22.5" x14ac:dyDescent="0.2">
      <c r="A13" s="30" t="s">
        <v>22</v>
      </c>
      <c r="B13" s="37">
        <v>2001947.22</v>
      </c>
      <c r="C13" s="37">
        <v>159455.06</v>
      </c>
      <c r="D13" s="37">
        <v>2161402.2799999998</v>
      </c>
      <c r="E13" s="37">
        <v>2136697.89</v>
      </c>
      <c r="F13" s="37">
        <v>2136697.89</v>
      </c>
      <c r="G13" s="37">
        <v>134750.67000000001</v>
      </c>
    </row>
    <row r="14" spans="1:7" x14ac:dyDescent="0.2">
      <c r="A14" s="30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8">
        <v>2500280.2599999998</v>
      </c>
      <c r="C16" s="47">
        <v>-45826.860000000015</v>
      </c>
      <c r="D16" s="47">
        <v>2454453.4</v>
      </c>
      <c r="E16" s="47">
        <v>2419177.89</v>
      </c>
      <c r="F16" s="47">
        <v>2419177.89</v>
      </c>
      <c r="G16" s="47">
        <v>-81102.37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>
        <f>IF(G16&gt;0,G16,0)</f>
        <v>0</v>
      </c>
    </row>
    <row r="18" spans="1:7" ht="10.5" customHeight="1" x14ac:dyDescent="0.2">
      <c r="A18" s="25"/>
      <c r="B18" s="53" t="s">
        <v>0</v>
      </c>
      <c r="C18" s="54"/>
      <c r="D18" s="54"/>
      <c r="E18" s="54"/>
      <c r="F18" s="55"/>
      <c r="G18" s="51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v>2476361.2599999998</v>
      </c>
      <c r="C21" s="40">
        <v>-56907.860000000015</v>
      </c>
      <c r="D21" s="40">
        <v>2419453.4</v>
      </c>
      <c r="E21" s="40">
        <v>2393697.89</v>
      </c>
      <c r="F21" s="40">
        <v>2393697.89</v>
      </c>
      <c r="G21" s="40">
        <v>-82663.37</v>
      </c>
    </row>
    <row r="22" spans="1:7" x14ac:dyDescent="0.2">
      <c r="A22" s="33" t="s">
        <v>14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">
      <c r="A23" s="33" t="s">
        <v>15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">
      <c r="A24" s="33" t="s">
        <v>16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">
      <c r="A25" s="33" t="s">
        <v>17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">
      <c r="A26" s="33" t="s">
        <v>28</v>
      </c>
      <c r="B26" s="41">
        <v>7051.72</v>
      </c>
      <c r="C26" s="41">
        <v>-6000.6</v>
      </c>
      <c r="D26" s="41">
        <v>1051.1199999999999</v>
      </c>
      <c r="E26" s="41">
        <v>0</v>
      </c>
      <c r="F26" s="41">
        <v>0</v>
      </c>
      <c r="G26" s="41">
        <v>-7051.72</v>
      </c>
    </row>
    <row r="27" spans="1:7" x14ac:dyDescent="0.2">
      <c r="A27" s="33" t="s">
        <v>29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ht="22.5" x14ac:dyDescent="0.2">
      <c r="A28" s="33" t="s">
        <v>30</v>
      </c>
      <c r="B28" s="41">
        <v>467362.32</v>
      </c>
      <c r="C28" s="41">
        <v>-210362.32</v>
      </c>
      <c r="D28" s="41">
        <v>257000</v>
      </c>
      <c r="E28" s="41">
        <v>257000</v>
      </c>
      <c r="F28" s="41">
        <v>257000</v>
      </c>
      <c r="G28" s="41">
        <v>-210362.32</v>
      </c>
    </row>
    <row r="29" spans="1:7" ht="22.5" x14ac:dyDescent="0.2">
      <c r="A29" s="33" t="s">
        <v>22</v>
      </c>
      <c r="B29" s="41">
        <v>2001947.22</v>
      </c>
      <c r="C29" s="41">
        <v>159455.06</v>
      </c>
      <c r="D29" s="41">
        <v>2161402.2799999998</v>
      </c>
      <c r="E29" s="41">
        <v>2136697.89</v>
      </c>
      <c r="F29" s="41">
        <v>2136697.89</v>
      </c>
      <c r="G29" s="41">
        <v>134750.67000000001</v>
      </c>
    </row>
    <row r="30" spans="1:7" x14ac:dyDescent="0.2">
      <c r="A30" s="33"/>
      <c r="B30" s="39"/>
      <c r="C30" s="39"/>
      <c r="D30" s="39"/>
      <c r="E30" s="39"/>
      <c r="F30" s="39"/>
      <c r="G30" s="39"/>
    </row>
    <row r="31" spans="1:7" ht="33.75" x14ac:dyDescent="0.2">
      <c r="A31" s="34" t="s">
        <v>37</v>
      </c>
      <c r="B31" s="42">
        <v>23919</v>
      </c>
      <c r="C31" s="46">
        <v>11081</v>
      </c>
      <c r="D31" s="46">
        <v>35000</v>
      </c>
      <c r="E31" s="46">
        <v>25480</v>
      </c>
      <c r="F31" s="46">
        <v>25480</v>
      </c>
      <c r="G31" s="46">
        <v>1561</v>
      </c>
    </row>
    <row r="32" spans="1:7" x14ac:dyDescent="0.2">
      <c r="A32" s="33" t="s">
        <v>15</v>
      </c>
      <c r="B32" s="43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33" t="s">
        <v>31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22.5" x14ac:dyDescent="0.2">
      <c r="A34" s="33" t="s">
        <v>32</v>
      </c>
      <c r="B34" s="44">
        <v>23919</v>
      </c>
      <c r="C34" s="12">
        <v>11081</v>
      </c>
      <c r="D34" s="12">
        <v>35000</v>
      </c>
      <c r="E34" s="12">
        <v>25480</v>
      </c>
      <c r="F34" s="12">
        <v>25480</v>
      </c>
      <c r="G34" s="12">
        <v>1561</v>
      </c>
    </row>
    <row r="35" spans="1:7" ht="22.5" x14ac:dyDescent="0.2">
      <c r="A35" s="33" t="s">
        <v>22</v>
      </c>
      <c r="B35" s="45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10"/>
      <c r="B36" s="12"/>
      <c r="C36" s="12"/>
      <c r="D36" s="12"/>
      <c r="E36" s="12"/>
      <c r="F36" s="12"/>
      <c r="G36" s="12"/>
    </row>
    <row r="37" spans="1:7" x14ac:dyDescent="0.2">
      <c r="A37" s="24" t="s">
        <v>33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">
      <c r="A38" s="33" t="s">
        <v>23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1" t="s">
        <v>24</v>
      </c>
      <c r="B40" s="47">
        <v>2500280.2599999998</v>
      </c>
      <c r="C40" s="47">
        <v>-45826.860000000015</v>
      </c>
      <c r="D40" s="47">
        <v>2454453.4</v>
      </c>
      <c r="E40" s="47">
        <v>2419177.89</v>
      </c>
      <c r="F40" s="47">
        <v>2419177.89</v>
      </c>
      <c r="G40" s="47">
        <v>-81102.37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136311.67000000016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dcterms:created xsi:type="dcterms:W3CDTF">2012-12-11T20:48:19Z</dcterms:created>
  <dcterms:modified xsi:type="dcterms:W3CDTF">2024-01-14T20:45:49Z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