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<sst xmlns="http://schemas.openxmlformats.org/spreadsheetml/2006/main" count="68" uniqueCount="67">
  <si>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</si>
  <si>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</si>
  <si>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</si>
  <si>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</si>
  <si>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</si>
  <si>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</si>
  <si>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</si>
  <si>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</si>
  <si>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</si>
  <si>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</si>
  <si>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</si>
  <si>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</si>
  <si>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</si>
  <si>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</si>
  <si>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</si>
  <si>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</si>
  <si>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</si>
  <si>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</si>
  <si>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</si>
  <si>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</si>
  <si>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</si>
  <si>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</si>
  <si>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</si>
  <si>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</si>
  <si>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</si>
  <si>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</si>
  <si>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</si>
  <si>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</si>
  <si>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</si>
  <si>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</si>
  <si>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</si>
  <si>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</si>
  <si>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</si>
  <si>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</si>
  <si>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</si>
  <si>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</si>
  <si>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</si>
  <si>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</si>
  <si>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</si>
  <si>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</si>
  <si>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</si>
  <si>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</si>
  <si>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</si>
  <si>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</si>
  <si>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</si>
  <si>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</si>
  <si>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</si>
  <si>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</si>
  <si>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</si>
  <si>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</si>
  <si>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</si>
  <si>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</si>
  <si>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</si>
  <si>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</si>
  <si>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</si>
  <si>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</si>
  <si>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</si>
  <si>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</si>
  <si>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</si>
  <si>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</si>
  <si>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31 DE DICIEMBRE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</si>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</sst>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2" fillId="3" borderId="0" xfId="8" applyNumberFormat="1" applyFont="1" applyFill="1" applyAlignment="1" applyProtection="1">
      <alignment horizontal="center" vertical="top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49" zoomScaleNormal="100" zoomScaleSheetLayoutView="100" workbookViewId="0">
      <selection activeCell="B68" sqref="B6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157905.29999999999</v>
      </c>
      <c r="C5" s="11">
        <v>27278.71</v>
      </c>
      <c r="D5" s="10" t="s">
        <v>36</v>
      </c>
      <c r="E5" s="11">
        <v>27560.1</v>
      </c>
      <c r="F5" s="12">
        <v>13238.33</v>
      </c>
    </row>
    <row r="6" spans="1:6" x14ac:dyDescent="0.2">
      <c r="A6" s="10" t="s">
        <v>23</v>
      </c>
      <c r="B6" s="11">
        <v>66017.039999999994</v>
      </c>
      <c r="C6" s="11">
        <v>57797.41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</v>
      </c>
      <c r="C7" s="11">
        <v>0.03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5916</v>
      </c>
      <c r="C9" s="11">
        <v>5916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37881.64</v>
      </c>
      <c r="F11" s="12">
        <v>37881.64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229838.34</v>
      </c>
      <c r="C13" s="14">
        <v>90992.15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65441.74</v>
      </c>
      <c r="F14" s="19">
        <v>51119.97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1145298.58</v>
      </c>
      <c r="C19" s="11">
        <v>1094250.55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0</v>
      </c>
      <c r="C20" s="11">
        <v>0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-373049.39</v>
      </c>
      <c r="C21" s="11">
        <v>-373049.39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772249.19</v>
      </c>
      <c r="C26" s="14">
        <v>721201.16</v>
      </c>
      <c r="D26" s="22" t="s">
        <v>50</v>
      </c>
      <c r="E26" s="14">
        <v>65441.74</v>
      </c>
      <c r="F26" s="19">
        <v>51119.97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1002087.53</v>
      </c>
      <c r="C28" s="14">
        <v>812193.31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695987.47</v>
      </c>
      <c r="F30" s="14">
        <f>SUM(F31:F33)</f>
        <v>695987.47</v>
      </c>
    </row>
    <row r="31" spans="1:6" x14ac:dyDescent="0.2">
      <c r="A31" s="26"/>
      <c r="B31" s="24"/>
      <c r="C31" s="25"/>
      <c r="D31" s="10" t="s">
        <v>2</v>
      </c>
      <c r="E31" s="11">
        <v>562072.71</v>
      </c>
      <c r="F31" s="12">
        <v>562072.71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133914.76</v>
      </c>
      <c r="F33" s="12">
        <v>133914.76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309960.78000000003</v>
      </c>
      <c r="F35" s="14">
        <f>SUM(F36:F40)</f>
        <v>65085.87</v>
      </c>
    </row>
    <row r="36" spans="1:6" x14ac:dyDescent="0.2">
      <c r="A36" s="26"/>
      <c r="B36" s="24"/>
      <c r="C36" s="25"/>
      <c r="D36" s="10" t="s">
        <v>46</v>
      </c>
      <c r="E36" s="11">
        <v>244874.91</v>
      </c>
      <c r="F36" s="12">
        <v>58395.18</v>
      </c>
    </row>
    <row r="37" spans="1:6" x14ac:dyDescent="0.2">
      <c r="A37" s="26"/>
      <c r="B37" s="24"/>
      <c r="C37" s="25"/>
      <c r="D37" s="10" t="s">
        <v>14</v>
      </c>
      <c r="E37" s="11">
        <v>65085.87</v>
      </c>
      <c r="F37" s="12">
        <v>6690.69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1005948.25</v>
      </c>
      <c r="F46" s="19">
        <v>761073.34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1071389.99</v>
      </c>
      <c r="F48" s="14">
        <v>812193.31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7" spans="1:6" x14ac:dyDescent="0.2">
      <c r="D57" s="32" t="s">
        <v>61</v>
      </c>
      <c r="E57" s="32"/>
    </row>
    <row r="58" spans="1:6" x14ac:dyDescent="0.2">
      <c r="D58" s="33" t="s">
        <v>62</v>
      </c>
      <c r="E58" s="33"/>
    </row>
    <row r="63" spans="1:6" x14ac:dyDescent="0.2">
      <c r="D63" s="32" t="s">
        <v>63</v>
      </c>
      <c r="E63" s="32"/>
    </row>
    <row r="64" spans="1:6" x14ac:dyDescent="0.2">
      <c r="D64" s="33" t="s">
        <v>64</v>
      </c>
      <c r="E64" s="33"/>
    </row>
    <row r="69" spans="4:5" x14ac:dyDescent="0.2">
      <c r="D69" s="32" t="s">
        <v>65</v>
      </c>
      <c r="E69" s="32"/>
    </row>
    <row r="70" spans="4:5" x14ac:dyDescent="0.2">
      <c r="D70" s="33" t="s">
        <v>66</v>
      </c>
      <c r="E70" s="33"/>
    </row>
  </sheetData>
  <sheetProtection formatCells="0" formatColumns="0" formatRows="0" autoFilter="0"/>
  <mergeCells count="7">
    <mergeCell ref="D69:E69"/>
    <mergeCell ref="D70:E70"/>
    <mergeCell ref="A1:F1"/>
    <mergeCell ref="D57:E57"/>
    <mergeCell ref="D58:E58"/>
    <mergeCell ref="D63:E63"/>
    <mergeCell ref="D64:E64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2023-01-12T16:35:28Z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