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FFF" sheetId="1" r:id="rId1"/>
  </sheets>
  <definedNames>
    <definedName name="Print_Area" localSheetId="0">FFF!$A$1:$D$41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B27" i="1"/>
  <c r="B39" i="1" s="1"/>
  <c r="D39" i="1" l="1"/>
  <c r="C39" i="1"/>
  <c r="D14" i="1"/>
  <c r="C14" i="1"/>
  <c r="D3" i="1"/>
  <c r="C3" i="1"/>
  <c r="B14" i="1"/>
  <c r="B3" i="1"/>
  <c r="D24" i="1" l="1"/>
  <c r="C24" i="1"/>
  <c r="B24" i="1"/>
</calcChain>
</file>

<file path=xl/sharedStrings.xml><?xml version="1.0" encoding="utf-8"?>
<sst xmlns="http://schemas.openxmlformats.org/spreadsheetml/2006/main" count="44" uniqueCount="36">
  <si>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</si>
  <si>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</si>
  <si>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</si>
  <si>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</si>
  <si>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</si>
  <si>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</si>
  <si>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</si>
  <si>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</si>
  <si>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</si>
  <si>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</si>
  <si>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</si>
  <si>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</si>
  <si>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</si>
  <si>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</si>
  <si>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</si>
  <si>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</si>
  <si>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</si>
  <si>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</si>
  <si>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</si>
  <si>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</si>
  <si>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</si>
  <si>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</si>
  <si>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</si>
  <si>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</si>
  <si>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</si>
  <si>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</si>
  <si>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</si>
  <si>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</si>
  <si>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</si>
  <si>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</si>
  <si>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</si>
  <si>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</si>
  <si>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</si>
  <si>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</si>
  <si>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</si>
  <si>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CASA DE LA CULTURA DE CORONEO, GTO.
FLUJO DE FONDOS 
 DEL 01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</si>
</sst>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tabSelected="1" zoomScaleNormal="100" workbookViewId="0">
      <selection activeCell="B6" sqref="B6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28" t="s">
        <v>35</v>
      </c>
      <c r="B1" s="29"/>
      <c r="C1" s="29"/>
      <c r="D1" s="30"/>
    </row>
    <row r="2" spans="1:4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f>SUM(B4:B13)</f>
        <v>1448865.53</v>
      </c>
      <c r="C3" s="19">
        <f t="shared" ref="C3:D3" si="0">SUM(C4:C13)</f>
        <v>1704100</v>
      </c>
      <c r="D3" s="2">
        <f t="shared" si="0"/>
        <v>1704100</v>
      </c>
    </row>
    <row r="4" spans="1:4" x14ac:dyDescent="0.2">
      <c r="A4" s="14" t="s">
        <v>1</v>
      </c>
      <c r="B4" s="20">
        <v>0</v>
      </c>
      <c r="C4" s="20">
        <v>0</v>
      </c>
      <c r="D4" s="3">
        <v>0</v>
      </c>
    </row>
    <row r="5" spans="1:4" x14ac:dyDescent="0.2">
      <c r="A5" s="14" t="s">
        <v>2</v>
      </c>
      <c r="B5" s="20">
        <v>0</v>
      </c>
      <c r="C5" s="20">
        <v>0</v>
      </c>
      <c r="D5" s="3">
        <v>0</v>
      </c>
    </row>
    <row r="6" spans="1:4" x14ac:dyDescent="0.2">
      <c r="A6" s="14" t="s">
        <v>3</v>
      </c>
      <c r="B6" s="20">
        <v>0</v>
      </c>
      <c r="C6" s="20">
        <v>0</v>
      </c>
      <c r="D6" s="3">
        <v>0</v>
      </c>
    </row>
    <row r="7" spans="1:4" x14ac:dyDescent="0.2">
      <c r="A7" s="14" t="s">
        <v>4</v>
      </c>
      <c r="B7" s="20">
        <v>0</v>
      </c>
      <c r="C7" s="20">
        <v>0</v>
      </c>
      <c r="D7" s="3">
        <v>0</v>
      </c>
    </row>
    <row r="8" spans="1:4" x14ac:dyDescent="0.2">
      <c r="A8" s="14" t="s">
        <v>5</v>
      </c>
      <c r="B8" s="20">
        <v>9000</v>
      </c>
      <c r="C8" s="20">
        <v>0</v>
      </c>
      <c r="D8" s="3">
        <v>0</v>
      </c>
    </row>
    <row r="9" spans="1:4" x14ac:dyDescent="0.2">
      <c r="A9" s="14" t="s">
        <v>6</v>
      </c>
      <c r="B9" s="20">
        <v>0</v>
      </c>
      <c r="C9" s="20">
        <v>0</v>
      </c>
      <c r="D9" s="3">
        <v>0</v>
      </c>
    </row>
    <row r="10" spans="1:4" x14ac:dyDescent="0.2">
      <c r="A10" s="14" t="s">
        <v>7</v>
      </c>
      <c r="B10" s="20">
        <v>18000</v>
      </c>
      <c r="C10" s="20">
        <v>2100</v>
      </c>
      <c r="D10" s="3">
        <v>2100</v>
      </c>
    </row>
    <row r="11" spans="1:4" x14ac:dyDescent="0.2">
      <c r="A11" s="14" t="s">
        <v>8</v>
      </c>
      <c r="B11" s="20">
        <v>266870</v>
      </c>
      <c r="C11" s="20">
        <v>232000</v>
      </c>
      <c r="D11" s="3">
        <v>232000</v>
      </c>
    </row>
    <row r="12" spans="1:4" x14ac:dyDescent="0.2">
      <c r="A12" s="14" t="s">
        <v>9</v>
      </c>
      <c r="B12" s="20">
        <v>1154995.53</v>
      </c>
      <c r="C12" s="20">
        <v>1470000</v>
      </c>
      <c r="D12" s="3">
        <v>1470000</v>
      </c>
    </row>
    <row r="13" spans="1:4" x14ac:dyDescent="0.2">
      <c r="A13" s="14" t="s">
        <v>10</v>
      </c>
      <c r="B13" s="20">
        <v>0</v>
      </c>
      <c r="C13" s="20">
        <v>0</v>
      </c>
      <c r="D13" s="3">
        <v>0</v>
      </c>
    </row>
    <row r="14" spans="1:4" x14ac:dyDescent="0.2">
      <c r="A14" s="7" t="s">
        <v>11</v>
      </c>
      <c r="B14" s="21">
        <f>SUM(B15:B23)</f>
        <v>1448865.5299999998</v>
      </c>
      <c r="C14" s="21">
        <f t="shared" ref="C14:D14" si="1">SUM(C15:C23)</f>
        <v>1648459.1099999996</v>
      </c>
      <c r="D14" s="4">
        <f t="shared" si="1"/>
        <v>1648459.1099999996</v>
      </c>
    </row>
    <row r="15" spans="1:4" x14ac:dyDescent="0.2">
      <c r="A15" s="14" t="s">
        <v>12</v>
      </c>
      <c r="B15" s="20">
        <v>1150370.1499999999</v>
      </c>
      <c r="C15" s="20">
        <v>1383477.8199999998</v>
      </c>
      <c r="D15" s="3">
        <v>1383477.8199999998</v>
      </c>
    </row>
    <row r="16" spans="1:4" x14ac:dyDescent="0.2">
      <c r="A16" s="14" t="s">
        <v>13</v>
      </c>
      <c r="B16" s="20">
        <v>165196.47</v>
      </c>
      <c r="C16" s="20">
        <v>177945.9</v>
      </c>
      <c r="D16" s="3">
        <v>177945.9</v>
      </c>
    </row>
    <row r="17" spans="1:4" x14ac:dyDescent="0.2">
      <c r="A17" s="14" t="s">
        <v>14</v>
      </c>
      <c r="B17" s="20">
        <v>97889.91</v>
      </c>
      <c r="C17" s="20">
        <v>84285.39</v>
      </c>
      <c r="D17" s="3">
        <v>84285.39</v>
      </c>
    </row>
    <row r="18" spans="1:4" x14ac:dyDescent="0.2">
      <c r="A18" s="14" t="s">
        <v>9</v>
      </c>
      <c r="B18" s="20">
        <v>0</v>
      </c>
      <c r="C18" s="20">
        <v>0</v>
      </c>
      <c r="D18" s="3">
        <v>0</v>
      </c>
    </row>
    <row r="19" spans="1:4" x14ac:dyDescent="0.2">
      <c r="A19" s="14" t="s">
        <v>15</v>
      </c>
      <c r="B19" s="20">
        <v>35409</v>
      </c>
      <c r="C19" s="20">
        <v>2750</v>
      </c>
      <c r="D19" s="3">
        <v>2750</v>
      </c>
    </row>
    <row r="20" spans="1:4" x14ac:dyDescent="0.2">
      <c r="A20" s="14" t="s">
        <v>16</v>
      </c>
      <c r="B20" s="20">
        <v>0</v>
      </c>
      <c r="C20" s="20">
        <v>0</v>
      </c>
      <c r="D20" s="3">
        <v>0</v>
      </c>
    </row>
    <row r="21" spans="1:4" x14ac:dyDescent="0.2">
      <c r="A21" s="14" t="s">
        <v>17</v>
      </c>
      <c r="B21" s="20">
        <v>0</v>
      </c>
      <c r="C21" s="20">
        <v>0</v>
      </c>
      <c r="D21" s="3">
        <v>0</v>
      </c>
    </row>
    <row r="22" spans="1:4" x14ac:dyDescent="0.2">
      <c r="A22" s="14" t="s">
        <v>18</v>
      </c>
      <c r="B22" s="20">
        <v>0</v>
      </c>
      <c r="C22" s="20">
        <v>0</v>
      </c>
      <c r="D22" s="3">
        <v>0</v>
      </c>
    </row>
    <row r="23" spans="1:4" x14ac:dyDescent="0.2">
      <c r="A23" s="14" t="s">
        <v>19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55640.890000000363</v>
      </c>
      <c r="D24" s="5">
        <f>D3-D14</f>
        <v>55640.890000000363</v>
      </c>
    </row>
    <row r="25" spans="1:4" x14ac:dyDescent="0.2">
      <c r="A25" s="26"/>
      <c r="B25" s="27"/>
      <c r="C25" s="27"/>
      <c r="D25" s="27"/>
    </row>
    <row r="26" spans="1:4" ht="22.5" x14ac:dyDescent="0.2">
      <c r="A26" s="9" t="s">
        <v>20</v>
      </c>
      <c r="B26" s="8" t="s">
        <v>22</v>
      </c>
      <c r="C26" s="8" t="s">
        <v>21</v>
      </c>
      <c r="D26" s="8" t="s">
        <v>23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0</v>
      </c>
      <c r="D27" s="2">
        <f>SUM(D28:D34)</f>
        <v>0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0</v>
      </c>
      <c r="C31" s="23">
        <v>0</v>
      </c>
      <c r="D31" s="16">
        <v>0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0</v>
      </c>
      <c r="C39" s="25">
        <f t="shared" ref="C39:D39" si="2">C27+C35</f>
        <v>0</v>
      </c>
      <c r="D39" s="18">
        <f t="shared" si="2"/>
        <v>0</v>
      </c>
    </row>
  </sheetData>
  <mergeCells count="1">
    <mergeCell ref="A1:D1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Casa-Cultura</cp:lastModifiedBy>
  <dcterms:created xsi:type="dcterms:W3CDTF">2017-12-20T04:54:53Z</dcterms:created>
  <dcterms:modified xsi:type="dcterms:W3CDTF">2022-01-26T17:06:59Z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