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FF" sheetId="1" r:id="rId1"/>
  </sheets>
  <definedNames>
    <definedName name="Print_Area" localSheetId="0">FFF!$A$1:$D$41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B39" i="1" s="1"/>
  <c r="D39" i="1" l="1"/>
  <c r="C39" i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<sst xmlns="http://schemas.openxmlformats.org/spreadsheetml/2006/main" count="44" uniqueCount="36">
  <si>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</si>
  <si>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</si>
  <si>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</si>
  <si>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</si>
  <si>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</si>
  <si>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</si>
  <si>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</si>
  <si>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</si>
  <si>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</si>
  <si>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</si>
  <si>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</si>
  <si>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</si>
  <si>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</si>
  <si>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</si>
  <si>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</si>
  <si>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</si>
  <si>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</si>
  <si>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</si>
  <si>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</si>
  <si>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</si>
  <si>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</si>
  <si>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</si>
  <si>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</si>
  <si>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</si>
  <si>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</si>
  <si>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</si>
  <si>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</si>
  <si>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</si>
  <si>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</si>
  <si>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</si>
  <si>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</si>
  <si>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</si>
  <si>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</si>
  <si>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</si>
  <si>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</si>
  <si>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CASA DE LA CULTURA DE CORONEO, GTO.
FLUJO DE FONDOS 
 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</si>
</sst>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workbookViewId="0">
      <selection activeCell="B6" sqref="B6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1448865.53</v>
      </c>
      <c r="C3" s="19">
        <f t="shared" ref="C3:D3" si="0">SUM(C4:C13)</f>
        <v>1704100</v>
      </c>
      <c r="D3" s="2">
        <f t="shared" si="0"/>
        <v>1704100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0</v>
      </c>
      <c r="C7" s="20">
        <v>0</v>
      </c>
      <c r="D7" s="3">
        <v>0</v>
      </c>
    </row>
    <row r="8" spans="1:4" x14ac:dyDescent="0.2">
      <c r="A8" s="14" t="s">
        <v>5</v>
      </c>
      <c r="B8" s="20">
        <v>9000</v>
      </c>
      <c r="C8" s="20">
        <v>0</v>
      </c>
      <c r="D8" s="3">
        <v>0</v>
      </c>
    </row>
    <row r="9" spans="1:4" x14ac:dyDescent="0.2">
      <c r="A9" s="14" t="s">
        <v>6</v>
      </c>
      <c r="B9" s="20">
        <v>0</v>
      </c>
      <c r="C9" s="20">
        <v>0</v>
      </c>
      <c r="D9" s="3">
        <v>0</v>
      </c>
    </row>
    <row r="10" spans="1:4" x14ac:dyDescent="0.2">
      <c r="A10" s="14" t="s">
        <v>7</v>
      </c>
      <c r="B10" s="20">
        <v>18000</v>
      </c>
      <c r="C10" s="20">
        <v>2100</v>
      </c>
      <c r="D10" s="3">
        <v>2100</v>
      </c>
    </row>
    <row r="11" spans="1:4" x14ac:dyDescent="0.2">
      <c r="A11" s="14" t="s">
        <v>8</v>
      </c>
      <c r="B11" s="20">
        <v>266870</v>
      </c>
      <c r="C11" s="20">
        <v>232000</v>
      </c>
      <c r="D11" s="3">
        <v>232000</v>
      </c>
    </row>
    <row r="12" spans="1:4" x14ac:dyDescent="0.2">
      <c r="A12" s="14" t="s">
        <v>9</v>
      </c>
      <c r="B12" s="20">
        <v>1154995.53</v>
      </c>
      <c r="C12" s="20">
        <v>1470000</v>
      </c>
      <c r="D12" s="3">
        <v>1470000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1448865.5299999998</v>
      </c>
      <c r="C14" s="21">
        <f t="shared" ref="C14:D14" si="1">SUM(C15:C23)</f>
        <v>1648459.1099999996</v>
      </c>
      <c r="D14" s="4">
        <f t="shared" si="1"/>
        <v>1648459.1099999996</v>
      </c>
    </row>
    <row r="15" spans="1:4" x14ac:dyDescent="0.2">
      <c r="A15" s="14" t="s">
        <v>12</v>
      </c>
      <c r="B15" s="20">
        <v>1150370.1499999999</v>
      </c>
      <c r="C15" s="20">
        <v>1383477.8199999998</v>
      </c>
      <c r="D15" s="3">
        <v>1383477.8199999998</v>
      </c>
    </row>
    <row r="16" spans="1:4" x14ac:dyDescent="0.2">
      <c r="A16" s="14" t="s">
        <v>13</v>
      </c>
      <c r="B16" s="20">
        <v>165196.47</v>
      </c>
      <c r="C16" s="20">
        <v>177945.9</v>
      </c>
      <c r="D16" s="3">
        <v>177945.9</v>
      </c>
    </row>
    <row r="17" spans="1:4" x14ac:dyDescent="0.2">
      <c r="A17" s="14" t="s">
        <v>14</v>
      </c>
      <c r="B17" s="20">
        <v>97889.91</v>
      </c>
      <c r="C17" s="20">
        <v>84285.39</v>
      </c>
      <c r="D17" s="3">
        <v>84285.39</v>
      </c>
    </row>
    <row r="18" spans="1:4" x14ac:dyDescent="0.2">
      <c r="A18" s="14" t="s">
        <v>9</v>
      </c>
      <c r="B18" s="20">
        <v>0</v>
      </c>
      <c r="C18" s="20">
        <v>0</v>
      </c>
      <c r="D18" s="3">
        <v>0</v>
      </c>
    </row>
    <row r="19" spans="1:4" x14ac:dyDescent="0.2">
      <c r="A19" s="14" t="s">
        <v>15</v>
      </c>
      <c r="B19" s="20">
        <v>35409</v>
      </c>
      <c r="C19" s="20">
        <v>2750</v>
      </c>
      <c r="D19" s="3">
        <v>2750</v>
      </c>
    </row>
    <row r="20" spans="1:4" x14ac:dyDescent="0.2">
      <c r="A20" s="14" t="s">
        <v>16</v>
      </c>
      <c r="B20" s="20">
        <v>0</v>
      </c>
      <c r="C20" s="20">
        <v>0</v>
      </c>
      <c r="D20" s="3">
        <v>0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55640.890000000363</v>
      </c>
      <c r="D24" s="5">
        <f>D3-D14</f>
        <v>55640.890000000363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Casa-Cultura</cp:lastModifiedBy>
  <dcterms:created xsi:type="dcterms:W3CDTF">2017-12-20T04:54:53Z</dcterms:created>
  <dcterms:modified xsi:type="dcterms:W3CDTF">2022-01-26T17:06:59Z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