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"/>
    </mc:Choice>
  </mc:AlternateContent>
  <bookViews>
    <workbookView xWindow="120" yWindow="105" windowWidth="15600" windowHeight="799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I6" i="1" l="1"/>
  <c r="I37" i="1" s="1"/>
  <c r="H6" i="1"/>
  <c r="H37" i="1" s="1"/>
  <c r="E6" i="1"/>
  <c r="E37" i="1" s="1"/>
  <c r="G6" i="1"/>
  <c r="G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<sst xmlns="http://schemas.openxmlformats.org/spreadsheetml/2006/main" count="42" uniqueCount="42">
  <si>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</si>
  <si>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</si>
  <si>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</si>
  <si>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</si>
  <si>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</si>
  <si>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</si>
  <si>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</si>
  <si>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</si>
  <si>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</si>
  <si>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</si>
  <si>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</si>
  <si>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</si>
  <si>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</si>
  <si>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</si>
  <si>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</si>
  <si>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</si>
  <si>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</si>
  <si>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</si>
  <si>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</si>
  <si>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</si>
  <si>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</si>
  <si>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</si>
  <si>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</si>
  <si>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</si>
  <si>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</si>
  <si>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</si>
  <si>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</si>
  <si>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</si>
  <si>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</si>
  <si>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</si>
  <si>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</si>
  <si>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</si>
  <si>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</si>
  <si>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</si>
  <si>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</si>
  <si>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</si>
  <si>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</si>
  <si>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</si>
  <si>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</si>
  <si>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</si>
  <si>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</si>
  <si>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DESARROLLO INTEGRAL DE LA FAMILIA DEL MUNICIPIO DE CORONEO GTO
GASTO POR CATEGORÍA PROGRAMÁTICA
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</si>
</sst>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F6" sqref="F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5546138.4000000004</v>
      </c>
      <c r="E6" s="18">
        <f t="shared" ref="E6:I6" si="0">E7+E10+E19+E23+E26+E31</f>
        <v>0</v>
      </c>
      <c r="F6" s="18">
        <f t="shared" si="0"/>
        <v>5546138.4000000004</v>
      </c>
      <c r="G6" s="18">
        <f t="shared" si="0"/>
        <v>4960722.2</v>
      </c>
      <c r="H6" s="18">
        <f t="shared" si="0"/>
        <v>4953071.28</v>
      </c>
      <c r="I6" s="18">
        <f t="shared" si="0"/>
        <v>585416.19999999995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5546138.4000000004</v>
      </c>
      <c r="E10" s="19">
        <f t="shared" ref="E10:I10" si="2">SUM(E11:E18)</f>
        <v>0</v>
      </c>
      <c r="F10" s="19">
        <f t="shared" si="2"/>
        <v>5546138.4000000004</v>
      </c>
      <c r="G10" s="19">
        <f t="shared" si="2"/>
        <v>4960722.2</v>
      </c>
      <c r="H10" s="19">
        <f t="shared" si="2"/>
        <v>4953071.28</v>
      </c>
      <c r="I10" s="19">
        <f t="shared" si="2"/>
        <v>585416.19999999995</v>
      </c>
    </row>
    <row r="11" spans="1:9" x14ac:dyDescent="0.2">
      <c r="A11" s="13"/>
      <c r="B11" s="9"/>
      <c r="C11" s="3" t="s">
        <v>4</v>
      </c>
      <c r="D11" s="20">
        <v>5546138.4000000004</v>
      </c>
      <c r="E11" s="20">
        <v>0</v>
      </c>
      <c r="F11" s="20">
        <v>5546138.4000000004</v>
      </c>
      <c r="G11" s="20">
        <v>4960722.2</v>
      </c>
      <c r="H11" s="20">
        <v>4953071.28</v>
      </c>
      <c r="I11" s="20">
        <v>585416.19999999995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5546138.4000000004</v>
      </c>
      <c r="E37" s="25">
        <f t="shared" ref="E37:I37" si="7">SUM(E33:E35)+E6</f>
        <v>0</v>
      </c>
      <c r="F37" s="25">
        <f t="shared" si="7"/>
        <v>5546138.4000000004</v>
      </c>
      <c r="G37" s="25">
        <f t="shared" si="7"/>
        <v>4960722.2</v>
      </c>
      <c r="H37" s="25">
        <f t="shared" si="7"/>
        <v>4953071.28</v>
      </c>
      <c r="I37" s="25">
        <f t="shared" si="7"/>
        <v>585416.19999999995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2017-03-30T22:19:49Z</cp:lastPrinted>
  <dcterms:created xsi:type="dcterms:W3CDTF">2012-12-11T21:13:37Z</dcterms:created>
  <dcterms:modified xsi:type="dcterms:W3CDTF">2021-01-18T19:29:51Z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