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I26" i="1"/>
  <c r="H26" i="1"/>
  <c r="G26" i="1"/>
  <c r="F26" i="1"/>
  <c r="E26" i="1"/>
  <c r="I23" i="1"/>
  <c r="H23" i="1"/>
  <c r="G23" i="1"/>
  <c r="F23" i="1"/>
  <c r="E23" i="1"/>
  <c r="I19" i="1"/>
  <c r="H19" i="1"/>
  <c r="G19" i="1"/>
  <c r="F19" i="1"/>
  <c r="E19" i="1"/>
  <c r="I10" i="1"/>
  <c r="H10" i="1"/>
  <c r="G10" i="1"/>
  <c r="F10" i="1"/>
  <c r="E10" i="1"/>
  <c r="I7" i="1"/>
  <c r="H7" i="1"/>
  <c r="G7" i="1"/>
  <c r="F7" i="1"/>
  <c r="E7" i="1"/>
  <c r="D31" i="1"/>
  <c r="D26" i="1"/>
  <c r="D23" i="1"/>
  <c r="D19" i="1"/>
  <c r="D10" i="1"/>
  <c r="D7" i="1"/>
  <c r="I6" i="1" l="1"/>
  <c r="I37" i="1" s="1"/>
  <c r="E6" i="1"/>
  <c r="E37" i="1" s="1"/>
  <c r="H6" i="1"/>
  <c r="H37" i="1" s="1"/>
  <c r="G6" i="1"/>
  <c r="G37" i="1" s="1"/>
  <c r="F6" i="1"/>
  <c r="F37" i="1" s="1"/>
  <c r="D6" i="1"/>
  <c r="D37" i="1" s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<sst xmlns="http://schemas.openxmlformats.org/spreadsheetml/2006/main" count="43" uniqueCount="43">
  <si>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</si>
  <si>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</si>
  <si>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</si>
  <si>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</si>
  <si>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</si>
  <si>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</si>
  <si>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</si>
  <si>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</si>
  <si>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</si>
  <si>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</si>
  <si>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</si>
  <si>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</si>
  <si>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</si>
  <si>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</si>
  <si>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</si>
  <si>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</si>
  <si>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</si>
  <si>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</si>
  <si>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</si>
  <si>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</si>
  <si>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</si>
  <si>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</si>
  <si>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</si>
  <si>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</si>
  <si>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</si>
  <si>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</si>
  <si>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</si>
  <si>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</si>
  <si>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</si>
  <si>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</si>
  <si>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</si>
  <si>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</si>
  <si>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</si>
  <si>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</si>
  <si>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</si>
  <si>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</si>
  <si>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</si>
  <si>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</si>
  <si>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</si>
  <si>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</si>
  <si>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</si>
  <si>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CASA DE LA CULTURA DE CORONEO, GTO.
GASTO POR CATEGORÍA PROGRAMÁTICA
 AL 31 DE MARZO DEL 2019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</si>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</sst>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Fill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view="pageBreakPreview" zoomScale="90" zoomScaleNormal="100" zoomScaleSheetLayoutView="90" workbookViewId="0">
      <selection activeCell="D45" sqref="D45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2" t="s">
        <v>41</v>
      </c>
      <c r="B1" s="29"/>
      <c r="C1" s="29"/>
      <c r="D1" s="29"/>
      <c r="E1" s="29"/>
      <c r="F1" s="29"/>
      <c r="G1" s="29"/>
      <c r="H1" s="29"/>
      <c r="I1" s="33"/>
    </row>
    <row r="2" spans="1:9" ht="15" customHeight="1" x14ac:dyDescent="0.2">
      <c r="A2" s="34" t="s">
        <v>30</v>
      </c>
      <c r="B2" s="35"/>
      <c r="C2" s="36"/>
      <c r="D2" s="29" t="s">
        <v>37</v>
      </c>
      <c r="E2" s="29"/>
      <c r="F2" s="29"/>
      <c r="G2" s="29"/>
      <c r="H2" s="29"/>
      <c r="I2" s="30" t="s">
        <v>35</v>
      </c>
    </row>
    <row r="3" spans="1:9" ht="24.95" customHeight="1" x14ac:dyDescent="0.2">
      <c r="A3" s="37"/>
      <c r="B3" s="38"/>
      <c r="C3" s="39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1"/>
    </row>
    <row r="4" spans="1:9" x14ac:dyDescent="0.2">
      <c r="A4" s="40"/>
      <c r="B4" s="41"/>
      <c r="C4" s="42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1370538.25</v>
      </c>
      <c r="E6" s="18">
        <f t="shared" ref="E6:I6" si="0">E7+E10+E19+E23+E26+E31</f>
        <v>0</v>
      </c>
      <c r="F6" s="18">
        <f t="shared" si="0"/>
        <v>1370538.25</v>
      </c>
      <c r="G6" s="18">
        <f t="shared" si="0"/>
        <v>229981.56</v>
      </c>
      <c r="H6" s="18">
        <f t="shared" si="0"/>
        <v>229981.56</v>
      </c>
      <c r="I6" s="18">
        <f t="shared" si="0"/>
        <v>1140556.69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1370538.25</v>
      </c>
      <c r="E10" s="19">
        <f t="shared" ref="E10:I10" si="2">SUM(E11:E18)</f>
        <v>0</v>
      </c>
      <c r="F10" s="19">
        <f t="shared" si="2"/>
        <v>1370538.25</v>
      </c>
      <c r="G10" s="19">
        <f t="shared" si="2"/>
        <v>229981.56</v>
      </c>
      <c r="H10" s="19">
        <f t="shared" si="2"/>
        <v>229981.56</v>
      </c>
      <c r="I10" s="19">
        <f t="shared" si="2"/>
        <v>1140556.69</v>
      </c>
    </row>
    <row r="11" spans="1:9" x14ac:dyDescent="0.2">
      <c r="A11" s="13"/>
      <c r="B11" s="9"/>
      <c r="C11" s="3" t="s">
        <v>4</v>
      </c>
      <c r="D11" s="20">
        <v>1370538.25</v>
      </c>
      <c r="E11" s="20">
        <v>0</v>
      </c>
      <c r="F11" s="20">
        <v>1370538.25</v>
      </c>
      <c r="G11" s="20">
        <v>229981.56</v>
      </c>
      <c r="H11" s="20">
        <v>229981.56</v>
      </c>
      <c r="I11" s="20">
        <v>1140556.69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1370538.25</v>
      </c>
      <c r="E37" s="25">
        <f t="shared" ref="E37:I37" si="7">SUM(E33:E35)+E6</f>
        <v>0</v>
      </c>
      <c r="F37" s="25">
        <f t="shared" si="7"/>
        <v>1370538.25</v>
      </c>
      <c r="G37" s="25">
        <f t="shared" si="7"/>
        <v>229981.56</v>
      </c>
      <c r="H37" s="25">
        <f t="shared" si="7"/>
        <v>229981.56</v>
      </c>
      <c r="I37" s="25">
        <f t="shared" si="7"/>
        <v>1140556.69</v>
      </c>
    </row>
    <row r="39" spans="1:9" x14ac:dyDescent="0.2">
      <c r="C39" s="28" t="s">
        <v>42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 CONTABLE</cp:lastModifiedBy>
  <cp:lastPrinted>2017-03-30T22:19:49Z</cp:lastPrinted>
  <dcterms:created xsi:type="dcterms:W3CDTF">2012-12-11T21:13:37Z</dcterms:created>
  <dcterms:modified xsi:type="dcterms:W3CDTF">2019-05-02T21:56:40Z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