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Sistecad\Ofs2020\salen\042020\"/>
    </mc:Choice>
  </mc:AlternateContent>
  <bookViews>
    <workbookView xWindow="-120" yWindow="-120" windowWidth="20730" windowHeight="11160"/>
  </bookViews>
  <sheets>
    <sheet name="EVHP" sheetId="1" r:id="rId1"/>
  </sheets>
  <definedNames>
    <definedName name="_xlnm._FilterDatabase" localSheetId="0" hidden="1">EVHP!$A$2:$F$38</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36" i="1" l="1"/>
  <c r="F35" i="1"/>
  <c r="E34" i="1"/>
  <c r="F34" i="1" s="1"/>
  <c r="F32" i="1"/>
  <c r="F31" i="1"/>
  <c r="F30" i="1"/>
  <c r="F29" i="1"/>
  <c r="F28" i="1"/>
  <c r="D27" i="1"/>
  <c r="D38" i="1" s="1"/>
  <c r="F25" i="1"/>
  <c r="F24" i="1"/>
  <c r="F23" i="1"/>
  <c r="B22" i="1"/>
  <c r="F18" i="1"/>
  <c r="F17" i="1"/>
  <c r="E16" i="1"/>
  <c r="F16" i="1" s="1"/>
  <c r="F14" i="1"/>
  <c r="F13" i="1"/>
  <c r="F12" i="1"/>
  <c r="F11" i="1"/>
  <c r="F10" i="1"/>
  <c r="C9" i="1"/>
  <c r="C38" i="1" s="1"/>
  <c r="F7" i="1"/>
  <c r="F6" i="1"/>
  <c r="F5" i="1"/>
  <c r="B4" i="1"/>
  <c r="F4" i="1" s="1"/>
  <c r="B38" i="1" l="1"/>
  <c r="F9" i="1"/>
  <c r="F20" i="1" s="1"/>
  <c r="F22" i="1"/>
  <c r="E38" i="1"/>
  <c r="F38" i="1" s="1"/>
  <c r="F27" i="1"/>
</calcChain>
</file>

<file path=xl/sharedStrings.xml><?xml version="1.0" encoding="utf-8"?>
<sst xmlns="http://schemas.openxmlformats.org/spreadsheetml/2006/main" count="35" uniqueCount="25">
  <si>
    <t>Aportaciones</t>
  </si>
  <si>
    <t>Reservas</t>
  </si>
  <si>
    <t>Rectificaciones de Resultados de Ejercicios Anteriores</t>
  </si>
  <si>
    <t>Concepto</t>
  </si>
  <si>
    <t>Donaciones de Capital</t>
  </si>
  <si>
    <t>Exceso o Insuficiencia en la Actualización de la Hacienda Pública / Patrimonio</t>
  </si>
  <si>
    <t>Actualización de la Hacienda Pública/Patrimonio</t>
  </si>
  <si>
    <t>Resultados del Ejercicio (Ahorro/Desahorro)</t>
  </si>
  <si>
    <t>Resultados de Ejercicios Anteriores</t>
  </si>
  <si>
    <t xml:space="preserve">Revalúos  </t>
  </si>
  <si>
    <t>Resultado por Posición Monetaria</t>
  </si>
  <si>
    <t>Resultado por Tenencia de Activos no Monetarios</t>
  </si>
  <si>
    <t>Hacienda Pública / Patrimonio Contribuido</t>
  </si>
  <si>
    <t>Hacienda Pública / Patrimonio Generado de Ejercicios Anteriores</t>
  </si>
  <si>
    <t>Hacienda Pública / Patrimonio Generado de Ejercicio</t>
  </si>
  <si>
    <t>Total</t>
  </si>
  <si>
    <t>Hacienda Pública / Patrimonio Contribuido Neto de 2018</t>
  </si>
  <si>
    <t>Hacienda Pública / Patrimonio Generado Neto de 2018</t>
  </si>
  <si>
    <t>Exceso o Insuficiencia en la Actualización de la Hacienda
Pública / Patrimonio Neto de 2018</t>
  </si>
  <si>
    <t>Hacienda Pública / Patrimonio Neto Final de 2018</t>
  </si>
  <si>
    <t>Cambios en la Hacienda Pública / Patrimonio Contribuido Neto de 2019</t>
  </si>
  <si>
    <t>Variaciones de la Hacienda Pública / Patrimonio Generado Neto de 2019</t>
  </si>
  <si>
    <t>Cambios en el Exceso o Insuficiencia en la Actualización
de la Hacienda Pública / Patrimonio Neto de 2019</t>
  </si>
  <si>
    <t>Hacienda Pública / Patrimonio Neto Final de 2019</t>
  </si>
  <si>
    <t>SISTEMA PARA EL DESARROLLO INTEGRAL DE LA FAMILIA DEL MUNICIPIO DE CORONEO GTO
ESTADO DE VARIACION EN LA HACIENDA PÚBLICA
 DEL 01 DE ENERO DEL 2020 AL 31 DE DICIEMBRE DEL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</si>
</sst>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quot;$&quot;* #,##0.00_-;_-&quot;$&quot;* &quot;-&quot;??_-;_-@_-"/>
    <numFmt numFmtId="43" formatCode="_-* #,##0.00_-;\-* #,##0.00_-;_-* &quot;-&quot;??_-;_-@_-"/>
    <numFmt numFmtId="164" formatCode="_-[$€-2]* #,##0.00_-;\-[$€-2]* #,##0.00_-;_-[$€-2]* &quot;-&quot;??_-"/>
    <numFmt numFmtId="165" formatCode="General_)"/>
    <numFmt numFmtId="166" formatCode="0_ ;\-0\ "/>
  </numFmts>
  <fonts count="6" x14ac:knownFonts="1">
    <font>
      <sz val="8"/>
      <color theme="1"/>
      <name val="Arial"/>
      <family val="2"/>
    </font>
    <font>
      <sz val="10"/>
      <name val="Arial"/>
      <family val="2"/>
    </font>
    <font>
      <b/>
      <sz val="8"/>
      <name val="Arial"/>
      <family val="2"/>
    </font>
    <font>
      <sz val="8"/>
      <name val="Arial"/>
      <family val="2"/>
    </font>
    <font>
      <sz val="11"/>
      <color indexed="8"/>
      <name val="Calibri"/>
      <family val="2"/>
    </font>
    <font>
      <sz val="11"/>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7">
    <xf numFmtId="0" fontId="0" fillId="0" borderId="0"/>
    <xf numFmtId="165" fontId="1" fillId="0" borderId="0"/>
    <xf numFmtId="164" fontId="1"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4" fontId="1" fillId="0" borderId="0" applyFont="0" applyFill="0" applyBorder="0" applyAlignment="0" applyProtection="0"/>
    <xf numFmtId="0" fontId="5" fillId="0" borderId="0"/>
    <xf numFmtId="0" fontId="1" fillId="0" borderId="0"/>
    <xf numFmtId="0" fontId="5" fillId="0" borderId="0"/>
    <xf numFmtId="0" fontId="1" fillId="0" borderId="0"/>
    <xf numFmtId="0" fontId="1" fillId="0" borderId="0"/>
    <xf numFmtId="0" fontId="1" fillId="0" borderId="0"/>
    <xf numFmtId="0" fontId="1" fillId="0" borderId="0"/>
    <xf numFmtId="0" fontId="5" fillId="0" borderId="0"/>
    <xf numFmtId="0" fontId="5" fillId="0" borderId="0"/>
  </cellStyleXfs>
  <cellXfs count="21">
    <xf numFmtId="0" fontId="0" fillId="0" borderId="0" xfId="0"/>
    <xf numFmtId="0" fontId="3" fillId="0" borderId="0" xfId="9" applyFont="1" applyAlignment="1">
      <alignment vertical="top" wrapText="1"/>
    </xf>
    <xf numFmtId="4" fontId="3" fillId="0" borderId="0" xfId="9" applyNumberFormat="1" applyFont="1" applyAlignment="1">
      <alignment vertical="top"/>
    </xf>
    <xf numFmtId="4" fontId="3" fillId="0" borderId="0" xfId="9" applyNumberFormat="1" applyFont="1" applyAlignment="1" applyProtection="1">
      <alignment vertical="top"/>
      <protection locked="0"/>
    </xf>
    <xf numFmtId="0" fontId="3" fillId="0" borderId="0" xfId="9" applyFont="1" applyAlignment="1" applyProtection="1">
      <alignment vertical="top"/>
      <protection locked="0"/>
    </xf>
    <xf numFmtId="0" fontId="3" fillId="0" borderId="0" xfId="9" applyFont="1" applyAlignment="1" applyProtection="1">
      <alignment vertical="top" wrapText="1"/>
      <protection locked="0"/>
    </xf>
    <xf numFmtId="166" fontId="2" fillId="2" borderId="1" xfId="3" applyNumberFormat="1" applyFont="1" applyFill="1" applyBorder="1" applyAlignment="1">
      <alignment horizontal="center" vertical="center" wrapText="1"/>
    </xf>
    <xf numFmtId="0" fontId="2" fillId="2" borderId="1" xfId="9" applyFont="1" applyFill="1" applyBorder="1" applyAlignment="1">
      <alignment horizontal="center" vertical="center" wrapText="1"/>
    </xf>
    <xf numFmtId="0" fontId="2" fillId="0" borderId="5" xfId="9" applyFont="1" applyBorder="1" applyAlignment="1">
      <alignment horizontal="center" vertical="center" wrapText="1"/>
    </xf>
    <xf numFmtId="0" fontId="2" fillId="0" borderId="6" xfId="9" applyFont="1" applyBorder="1" applyAlignment="1">
      <alignment vertical="top" wrapText="1"/>
    </xf>
    <xf numFmtId="0" fontId="3" fillId="0" borderId="6" xfId="9" applyFont="1" applyBorder="1" applyAlignment="1">
      <alignment horizontal="left" vertical="top" wrapText="1" indent="1"/>
    </xf>
    <xf numFmtId="0" fontId="2" fillId="0" borderId="6" xfId="9" applyFont="1" applyBorder="1" applyAlignment="1">
      <alignment horizontal="left" vertical="top" wrapText="1"/>
    </xf>
    <xf numFmtId="0" fontId="2" fillId="0" borderId="7" xfId="9" applyFont="1" applyBorder="1" applyAlignment="1">
      <alignment vertical="center" wrapText="1"/>
    </xf>
    <xf numFmtId="166" fontId="2" fillId="0" borderId="8" xfId="3" applyNumberFormat="1" applyFont="1" applyBorder="1" applyAlignment="1">
      <alignment horizontal="center" vertical="center" wrapText="1"/>
    </xf>
    <xf numFmtId="4" fontId="2" fillId="0" borderId="9" xfId="9" applyNumberFormat="1" applyFont="1" applyFill="1" applyBorder="1" applyProtection="1">
      <protection locked="0"/>
    </xf>
    <xf numFmtId="4" fontId="3" fillId="0" borderId="9" xfId="9" applyNumberFormat="1" applyFont="1" applyFill="1" applyBorder="1" applyProtection="1">
      <protection locked="0"/>
    </xf>
    <xf numFmtId="4" fontId="3" fillId="0" borderId="9" xfId="9" applyNumberFormat="1" applyFont="1" applyFill="1" applyBorder="1" applyAlignment="1" applyProtection="1">
      <alignment vertical="top"/>
      <protection locked="0"/>
    </xf>
    <xf numFmtId="4" fontId="2" fillId="0" borderId="10" xfId="9" applyNumberFormat="1" applyFont="1" applyFill="1" applyBorder="1" applyAlignment="1" applyProtection="1">
      <alignment vertical="center"/>
      <protection locked="0"/>
    </xf>
    <xf numFmtId="0" fontId="2" fillId="2" borderId="3" xfId="9" applyFont="1" applyFill="1" applyBorder="1" applyAlignment="1" applyProtection="1">
      <alignment horizontal="center" vertical="center" wrapText="1"/>
      <protection locked="0"/>
    </xf>
    <xf numFmtId="0" fontId="2" fillId="2" borderId="2" xfId="9" applyFont="1" applyFill="1" applyBorder="1" applyAlignment="1" applyProtection="1">
      <alignment horizontal="center" vertical="center" wrapText="1"/>
      <protection locked="0"/>
    </xf>
    <xf numFmtId="0" fontId="2" fillId="2" borderId="4" xfId="9" applyFont="1" applyFill="1" applyBorder="1" applyAlignment="1" applyProtection="1">
      <alignment horizontal="center" vertical="center" wrapText="1"/>
      <protection locked="0"/>
    </xf>
  </cellXfs>
  <cellStyles count="17">
    <cellStyle name="=C:\WINNT\SYSTEM32\COMMAND.COM" xfId="1"/>
    <cellStyle name="Euro" xfId="2"/>
    <cellStyle name="Millares 2" xfId="3"/>
    <cellStyle name="Millares 2 2" xfId="4"/>
    <cellStyle name="Millares 2 3" xfId="5"/>
    <cellStyle name="Millares 3" xfId="6"/>
    <cellStyle name="Moneda 2" xfId="7"/>
    <cellStyle name="Normal" xfId="0" builtinId="0"/>
    <cellStyle name="Normal 2" xfId="8"/>
    <cellStyle name="Normal 2 2" xfId="9"/>
    <cellStyle name="Normal 3" xfId="10"/>
    <cellStyle name="Normal 4" xfId="11"/>
    <cellStyle name="Normal 4 2" xfId="12"/>
    <cellStyle name="Normal 5" xfId="13"/>
    <cellStyle name="Normal 5 2" xfId="14"/>
    <cellStyle name="Normal 6" xfId="15"/>
    <cellStyle name="Normal 6 2"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9"/>
  <sheetViews>
    <sheetView showGridLines="0" tabSelected="1" zoomScaleNormal="100" workbookViewId="0">
      <selection sqref="A1:F1"/>
    </sheetView>
  </sheetViews>
  <sheetFormatPr baseColWidth="10" defaultRowHeight="11.25" x14ac:dyDescent="0.2"/>
  <cols>
    <col min="1" max="1" width="57.83203125" style="5" customWidth="1"/>
    <col min="2" max="2" width="23.83203125" style="3" customWidth="1"/>
    <col min="3" max="3" width="24" style="3" customWidth="1"/>
    <col min="4" max="5" width="22.33203125" style="3" customWidth="1"/>
    <col min="6" max="6" width="18.33203125" style="3" customWidth="1"/>
    <col min="7" max="16384" width="12" style="4"/>
  </cols>
  <sheetData>
    <row r="1" spans="1:6" ht="39.950000000000003" customHeight="1" x14ac:dyDescent="0.2">
      <c r="A1" s="18" t="s">
        <v>24</v>
      </c>
      <c r="B1" s="19"/>
      <c r="C1" s="19"/>
      <c r="D1" s="19"/>
      <c r="E1" s="19"/>
      <c r="F1" s="20"/>
    </row>
    <row r="2" spans="1:6" s="5" customFormat="1" ht="50.1" customHeight="1" x14ac:dyDescent="0.2">
      <c r="A2" s="7" t="s">
        <v>3</v>
      </c>
      <c r="B2" s="6" t="s">
        <v>12</v>
      </c>
      <c r="C2" s="6" t="s">
        <v>13</v>
      </c>
      <c r="D2" s="6" t="s">
        <v>14</v>
      </c>
      <c r="E2" s="6" t="s">
        <v>5</v>
      </c>
      <c r="F2" s="6" t="s">
        <v>15</v>
      </c>
    </row>
    <row r="3" spans="1:6" s="5" customFormat="1" ht="9" customHeight="1" x14ac:dyDescent="0.2">
      <c r="A3" s="8"/>
      <c r="B3" s="13"/>
      <c r="C3" s="13"/>
      <c r="D3" s="13"/>
      <c r="E3" s="13"/>
      <c r="F3" s="13"/>
    </row>
    <row r="4" spans="1:6" x14ac:dyDescent="0.2">
      <c r="A4" s="9" t="s">
        <v>16</v>
      </c>
      <c r="B4" s="14">
        <f>SUM(B5:B7)</f>
        <v>1649339.97</v>
      </c>
      <c r="C4" s="15"/>
      <c r="D4" s="15"/>
      <c r="E4" s="15"/>
      <c r="F4" s="14">
        <f>SUM(B4:E4)</f>
        <v>1649339.97</v>
      </c>
    </row>
    <row r="5" spans="1:6" x14ac:dyDescent="0.2">
      <c r="A5" s="10" t="s">
        <v>0</v>
      </c>
      <c r="B5" s="15">
        <v>1649339.97</v>
      </c>
      <c r="C5" s="15"/>
      <c r="D5" s="15"/>
      <c r="E5" s="15"/>
      <c r="F5" s="15">
        <f t="shared" ref="F5:F38" si="0">SUM(B5:E5)</f>
        <v>1649339.97</v>
      </c>
    </row>
    <row r="6" spans="1:6" x14ac:dyDescent="0.2">
      <c r="A6" s="10" t="s">
        <v>4</v>
      </c>
      <c r="B6" s="15">
        <v>0</v>
      </c>
      <c r="C6" s="15"/>
      <c r="D6" s="15"/>
      <c r="E6" s="15"/>
      <c r="F6" s="15">
        <f t="shared" si="0"/>
        <v>0</v>
      </c>
    </row>
    <row r="7" spans="1:6" x14ac:dyDescent="0.2">
      <c r="A7" s="10" t="s">
        <v>6</v>
      </c>
      <c r="B7" s="15">
        <v>0</v>
      </c>
      <c r="C7" s="15"/>
      <c r="D7" s="15"/>
      <c r="E7" s="15"/>
      <c r="F7" s="15">
        <f t="shared" si="0"/>
        <v>0</v>
      </c>
    </row>
    <row r="8" spans="1:6" ht="9" customHeight="1" x14ac:dyDescent="0.2">
      <c r="A8" s="10"/>
      <c r="B8" s="15"/>
      <c r="C8" s="15"/>
      <c r="D8" s="15"/>
      <c r="E8" s="15"/>
      <c r="F8" s="15"/>
    </row>
    <row r="9" spans="1:6" x14ac:dyDescent="0.2">
      <c r="A9" s="9" t="s">
        <v>17</v>
      </c>
      <c r="B9" s="15"/>
      <c r="C9" s="14">
        <f>SUM(C10:C14)</f>
        <v>6941.789999999979</v>
      </c>
      <c r="D9" s="14"/>
      <c r="E9" s="15"/>
      <c r="F9" s="14">
        <f t="shared" si="0"/>
        <v>6941.789999999979</v>
      </c>
    </row>
    <row r="10" spans="1:6" x14ac:dyDescent="0.2">
      <c r="A10" s="10" t="s">
        <v>7</v>
      </c>
      <c r="B10" s="15"/>
      <c r="C10" s="15"/>
      <c r="D10" s="15"/>
      <c r="E10" s="15"/>
      <c r="F10" s="15">
        <f t="shared" si="0"/>
        <v>0</v>
      </c>
    </row>
    <row r="11" spans="1:6" x14ac:dyDescent="0.2">
      <c r="A11" s="10" t="s">
        <v>8</v>
      </c>
      <c r="B11" s="15"/>
      <c r="C11" s="15">
        <v>271120.8</v>
      </c>
      <c r="D11" s="15"/>
      <c r="E11" s="15"/>
      <c r="F11" s="15">
        <f t="shared" si="0"/>
        <v>271120.8</v>
      </c>
    </row>
    <row r="12" spans="1:6" x14ac:dyDescent="0.2">
      <c r="A12" s="10" t="s">
        <v>9</v>
      </c>
      <c r="B12" s="15"/>
      <c r="C12" s="15">
        <v>-264179.01</v>
      </c>
      <c r="D12" s="15"/>
      <c r="E12" s="15"/>
      <c r="F12" s="15">
        <f t="shared" si="0"/>
        <v>-264179.01</v>
      </c>
    </row>
    <row r="13" spans="1:6" x14ac:dyDescent="0.2">
      <c r="A13" s="10" t="s">
        <v>1</v>
      </c>
      <c r="B13" s="15"/>
      <c r="C13" s="15">
        <v>0</v>
      </c>
      <c r="D13" s="15"/>
      <c r="E13" s="15"/>
      <c r="F13" s="15">
        <f t="shared" si="0"/>
        <v>0</v>
      </c>
    </row>
    <row r="14" spans="1:6" x14ac:dyDescent="0.2">
      <c r="A14" s="10" t="s">
        <v>2</v>
      </c>
      <c r="B14" s="15"/>
      <c r="C14" s="15">
        <v>0</v>
      </c>
      <c r="D14" s="15"/>
      <c r="E14" s="15"/>
      <c r="F14" s="15">
        <f t="shared" si="0"/>
        <v>0</v>
      </c>
    </row>
    <row r="15" spans="1:6" ht="9" customHeight="1" x14ac:dyDescent="0.2">
      <c r="A15" s="10"/>
      <c r="B15" s="15"/>
      <c r="C15" s="15"/>
      <c r="D15" s="15"/>
      <c r="E15" s="15"/>
      <c r="F15" s="15"/>
    </row>
    <row r="16" spans="1:6" ht="22.5" x14ac:dyDescent="0.2">
      <c r="A16" s="9" t="s">
        <v>18</v>
      </c>
      <c r="B16" s="15"/>
      <c r="C16" s="15"/>
      <c r="D16" s="15"/>
      <c r="E16" s="14">
        <f>SUM(E17:E18)</f>
        <v>0</v>
      </c>
      <c r="F16" s="14">
        <f t="shared" si="0"/>
        <v>0</v>
      </c>
    </row>
    <row r="17" spans="1:6" x14ac:dyDescent="0.2">
      <c r="A17" s="10" t="s">
        <v>10</v>
      </c>
      <c r="B17" s="15"/>
      <c r="C17" s="15"/>
      <c r="D17" s="15"/>
      <c r="E17" s="15">
        <v>0</v>
      </c>
      <c r="F17" s="15">
        <f t="shared" si="0"/>
        <v>0</v>
      </c>
    </row>
    <row r="18" spans="1:6" x14ac:dyDescent="0.2">
      <c r="A18" s="10" t="s">
        <v>11</v>
      </c>
      <c r="B18" s="15"/>
      <c r="C18" s="15"/>
      <c r="D18" s="15"/>
      <c r="E18" s="15">
        <v>0</v>
      </c>
      <c r="F18" s="15">
        <f t="shared" si="0"/>
        <v>0</v>
      </c>
    </row>
    <row r="19" spans="1:6" ht="9" customHeight="1" x14ac:dyDescent="0.2">
      <c r="A19" s="10"/>
      <c r="B19" s="15"/>
      <c r="C19" s="15"/>
      <c r="D19" s="15"/>
      <c r="E19" s="15"/>
      <c r="F19" s="15"/>
    </row>
    <row r="20" spans="1:6" x14ac:dyDescent="0.2">
      <c r="A20" s="9" t="s">
        <v>19</v>
      </c>
      <c r="B20" s="14"/>
      <c r="C20" s="14"/>
      <c r="D20" s="14"/>
      <c r="E20" s="14"/>
      <c r="F20" s="14">
        <f>F16+F9+F4</f>
        <v>1656281.76</v>
      </c>
    </row>
    <row r="21" spans="1:6" ht="9" customHeight="1" x14ac:dyDescent="0.2">
      <c r="A21" s="9"/>
      <c r="B21" s="14"/>
      <c r="C21" s="14"/>
      <c r="D21" s="14"/>
      <c r="E21" s="14"/>
      <c r="F21" s="14"/>
    </row>
    <row r="22" spans="1:6" ht="22.5" x14ac:dyDescent="0.2">
      <c r="A22" s="9" t="s">
        <v>20</v>
      </c>
      <c r="B22" s="14">
        <f>SUM(B23:B25)</f>
        <v>0</v>
      </c>
      <c r="C22" s="15"/>
      <c r="D22" s="15"/>
      <c r="E22" s="14"/>
      <c r="F22" s="14">
        <f t="shared" si="0"/>
        <v>0</v>
      </c>
    </row>
    <row r="23" spans="1:6" x14ac:dyDescent="0.2">
      <c r="A23" s="10" t="s">
        <v>0</v>
      </c>
      <c r="B23" s="15">
        <v>0</v>
      </c>
      <c r="C23" s="15"/>
      <c r="D23" s="15"/>
      <c r="E23" s="15"/>
      <c r="F23" s="15">
        <f t="shared" si="0"/>
        <v>0</v>
      </c>
    </row>
    <row r="24" spans="1:6" x14ac:dyDescent="0.2">
      <c r="A24" s="10" t="s">
        <v>4</v>
      </c>
      <c r="B24" s="15">
        <v>0</v>
      </c>
      <c r="C24" s="15"/>
      <c r="D24" s="15"/>
      <c r="E24" s="15"/>
      <c r="F24" s="15">
        <f t="shared" si="0"/>
        <v>0</v>
      </c>
    </row>
    <row r="25" spans="1:6" x14ac:dyDescent="0.2">
      <c r="A25" s="10" t="s">
        <v>6</v>
      </c>
      <c r="B25" s="15">
        <v>0</v>
      </c>
      <c r="C25" s="15"/>
      <c r="D25" s="15"/>
      <c r="E25" s="15"/>
      <c r="F25" s="15">
        <f t="shared" si="0"/>
        <v>0</v>
      </c>
    </row>
    <row r="26" spans="1:6" ht="9" customHeight="1" x14ac:dyDescent="0.2">
      <c r="A26" s="10"/>
      <c r="B26" s="15"/>
      <c r="C26" s="15"/>
      <c r="D26" s="15"/>
      <c r="E26" s="15"/>
      <c r="F26" s="15"/>
    </row>
    <row r="27" spans="1:6" ht="22.5" x14ac:dyDescent="0.2">
      <c r="A27" s="9" t="s">
        <v>21</v>
      </c>
      <c r="B27" s="15"/>
      <c r="C27" s="14"/>
      <c r="D27" s="14">
        <f>SUM(D28:D32)</f>
        <v>0</v>
      </c>
      <c r="E27" s="14"/>
      <c r="F27" s="14">
        <f t="shared" si="0"/>
        <v>0</v>
      </c>
    </row>
    <row r="28" spans="1:6" x14ac:dyDescent="0.2">
      <c r="A28" s="10" t="s">
        <v>7</v>
      </c>
      <c r="B28" s="15"/>
      <c r="C28" s="15"/>
      <c r="D28" s="15">
        <v>0</v>
      </c>
      <c r="E28" s="15"/>
      <c r="F28" s="15">
        <f t="shared" si="0"/>
        <v>0</v>
      </c>
    </row>
    <row r="29" spans="1:6" x14ac:dyDescent="0.2">
      <c r="A29" s="10" t="s">
        <v>8</v>
      </c>
      <c r="B29" s="15"/>
      <c r="C29" s="15"/>
      <c r="D29" s="15">
        <v>0</v>
      </c>
      <c r="E29" s="15"/>
      <c r="F29" s="15">
        <f t="shared" si="0"/>
        <v>0</v>
      </c>
    </row>
    <row r="30" spans="1:6" x14ac:dyDescent="0.2">
      <c r="A30" s="10" t="s">
        <v>9</v>
      </c>
      <c r="B30" s="15"/>
      <c r="C30" s="16"/>
      <c r="D30" s="16">
        <v>0</v>
      </c>
      <c r="E30" s="16"/>
      <c r="F30" s="15">
        <f t="shared" si="0"/>
        <v>0</v>
      </c>
    </row>
    <row r="31" spans="1:6" x14ac:dyDescent="0.2">
      <c r="A31" s="10" t="s">
        <v>1</v>
      </c>
      <c r="B31" s="15"/>
      <c r="C31" s="16"/>
      <c r="D31" s="16">
        <v>0</v>
      </c>
      <c r="E31" s="16"/>
      <c r="F31" s="15">
        <f t="shared" si="0"/>
        <v>0</v>
      </c>
    </row>
    <row r="32" spans="1:6" x14ac:dyDescent="0.2">
      <c r="A32" s="10" t="s">
        <v>2</v>
      </c>
      <c r="B32" s="15"/>
      <c r="C32" s="16"/>
      <c r="D32" s="16">
        <v>0</v>
      </c>
      <c r="E32" s="16"/>
      <c r="F32" s="15">
        <f t="shared" si="0"/>
        <v>0</v>
      </c>
    </row>
    <row r="33" spans="1:6" ht="9" customHeight="1" x14ac:dyDescent="0.2">
      <c r="A33" s="10"/>
      <c r="B33" s="15"/>
      <c r="C33" s="16"/>
      <c r="D33" s="16"/>
      <c r="E33" s="16"/>
      <c r="F33" s="15"/>
    </row>
    <row r="34" spans="1:6" ht="22.5" x14ac:dyDescent="0.2">
      <c r="A34" s="11" t="s">
        <v>22</v>
      </c>
      <c r="B34" s="15"/>
      <c r="C34" s="16"/>
      <c r="D34" s="16"/>
      <c r="E34" s="14">
        <f>E35+E36</f>
        <v>0</v>
      </c>
      <c r="F34" s="15">
        <f t="shared" si="0"/>
        <v>0</v>
      </c>
    </row>
    <row r="35" spans="1:6" x14ac:dyDescent="0.2">
      <c r="A35" s="10" t="s">
        <v>10</v>
      </c>
      <c r="B35" s="15"/>
      <c r="C35" s="16"/>
      <c r="D35" s="16"/>
      <c r="E35" s="15">
        <v>0</v>
      </c>
      <c r="F35" s="15">
        <f t="shared" si="0"/>
        <v>0</v>
      </c>
    </row>
    <row r="36" spans="1:6" x14ac:dyDescent="0.2">
      <c r="A36" s="10" t="s">
        <v>11</v>
      </c>
      <c r="B36" s="15"/>
      <c r="C36" s="16"/>
      <c r="D36" s="16"/>
      <c r="E36" s="15">
        <v>0</v>
      </c>
      <c r="F36" s="15">
        <f t="shared" si="0"/>
        <v>0</v>
      </c>
    </row>
    <row r="37" spans="1:6" ht="9" customHeight="1" x14ac:dyDescent="0.2">
      <c r="A37" s="10"/>
      <c r="B37" s="15"/>
      <c r="C37" s="16"/>
      <c r="D37" s="16"/>
      <c r="E37" s="15"/>
      <c r="F37" s="15"/>
    </row>
    <row r="38" spans="1:6" ht="20.100000000000001" customHeight="1" x14ac:dyDescent="0.2">
      <c r="A38" s="12" t="s">
        <v>23</v>
      </c>
      <c r="B38" s="17">
        <f>B22+B4</f>
        <v>1649339.97</v>
      </c>
      <c r="C38" s="17">
        <f>C9</f>
        <v>6941.789999999979</v>
      </c>
      <c r="D38" s="17">
        <f>D27</f>
        <v>0</v>
      </c>
      <c r="E38" s="17">
        <f>E34+E16</f>
        <v>0</v>
      </c>
      <c r="F38" s="17">
        <f t="shared" si="0"/>
        <v>1656281.76</v>
      </c>
    </row>
    <row r="39" spans="1:6" x14ac:dyDescent="0.2">
      <c r="A39" s="1"/>
      <c r="B39" s="2"/>
      <c r="C39" s="2"/>
      <c r="D39" s="2"/>
      <c r="E39" s="2"/>
      <c r="F39" s="2"/>
    </row>
  </sheetData>
  <sheetProtection formatCells="0" formatColumns="0" formatRows="0" autoFilter="0"/>
  <mergeCells count="1">
    <mergeCell ref="A1:F1"/>
  </mergeCells>
  <pageMargins left="0.7" right="0.7" top="0.75" bottom="0.75" header="0.3" footer="0.3"/>
  <pageSetup scale="67"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B9FA32-31FB-4381-9AC8-D1DE6F0FE7A2}">
  <ds:schemaRefs>
    <ds:schemaRef ds:uri="http://purl.org/dc/terms/"/>
    <ds:schemaRef ds:uri="http://schemas.microsoft.com/office/2006/documentManagement/types"/>
    <ds:schemaRef ds:uri="http://schemas.microsoft.com/office/infopath/2007/PartnerControls"/>
    <ds:schemaRef ds:uri="http://purl.org/dc/dcmitype/"/>
    <ds:schemaRef ds:uri="http://www.w3.org/XML/1998/namespace"/>
    <ds:schemaRef ds:uri="http://schemas.microsoft.com/office/2006/metadata/propertie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AA253613-DBE0-472C-842F-DD28FC0793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8EE917B0-7513-4FDF-9A8B-82DC6397995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EVHP</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I5</cp:lastModifiedBy>
  <cp:lastPrinted>2018-01-10T17:39:57Z</cp:lastPrinted>
  <dcterms:created xsi:type="dcterms:W3CDTF">2012-12-11T20:30:33Z</dcterms:created>
  <dcterms:modified xsi:type="dcterms:W3CDTF">2021-01-18T19:29:41Z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