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EVHP" sheetId="1" r:id="rId1"/>
  </sheets>
  <definedNames>
    <definedName name="_xlnm._FilterDatabase" localSheetId="0" hidden="1">EVHP!$A$2:$F$38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2" i="1"/>
  <c r="F31" i="1"/>
  <c r="F30" i="1"/>
  <c r="F29" i="1"/>
  <c r="F28" i="1"/>
  <c r="D27" i="1"/>
  <c r="D38" i="1" s="1"/>
  <c r="F25" i="1"/>
  <c r="F24" i="1"/>
  <c r="F23" i="1"/>
  <c r="B22" i="1"/>
  <c r="F18" i="1"/>
  <c r="F17" i="1"/>
  <c r="E16" i="1"/>
  <c r="F16" i="1" s="1"/>
  <c r="F14" i="1"/>
  <c r="F13" i="1"/>
  <c r="F12" i="1"/>
  <c r="F11" i="1"/>
  <c r="F10" i="1"/>
  <c r="C9" i="1"/>
  <c r="C38" i="1" s="1"/>
  <c r="F7" i="1"/>
  <c r="F6" i="1"/>
  <c r="F5" i="1"/>
  <c r="B4" i="1"/>
  <c r="F4" i="1" s="1"/>
  <c r="F9" i="1" l="1"/>
  <c r="F20" i="1" s="1"/>
  <c r="B38" i="1"/>
  <c r="F22" i="1"/>
  <c r="E38" i="1"/>
  <c r="F34" i="1"/>
  <c r="F38" i="1"/>
  <c r="F27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<sst xmlns="http://schemas.openxmlformats.org/spreadsheetml/2006/main" count="36" uniqueCount="26">
  <si>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</si>
  <si>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</si>
  <si>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</si>
  <si>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</si>
  <si>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</si>
  <si>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</si>
  <si>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</si>
  <si>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</si>
  <si>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</si>
  <si>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</si>
  <si>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</si>
  <si>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</si>
  <si>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</si>
  <si>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</si>
  <si>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</si>
  <si>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</si>
  <si>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</si>
  <si>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</si>
  <si>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</si>
  <si>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</si>
  <si>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</si>
  <si>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</si>
  <si>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
de la Hacienda Pública / Patrimonio Neto de 2019</t>
  </si>
  <si>
    <t>Hacienda Pública / Patrimonio Neto Final de 2019</t>
  </si>
  <si>
    <t>JUNTA MUNICIPAL DE AGUA POTABLE DE CORONEO, GTO.
ESTADO DE VARIACION EN LA HACIENDA PÚBLICA
 DEL 01 DE ENERO DEL 2019 AL 30 DE JUNIO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</si>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</sst>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6" xfId="9" applyFont="1" applyBorder="1" applyAlignment="1">
      <alignment vertical="top" wrapText="1"/>
    </xf>
    <xf numFmtId="0" fontId="3" fillId="0" borderId="6" xfId="9" applyFont="1" applyBorder="1" applyAlignment="1">
      <alignment horizontal="left" vertical="top" wrapText="1" indent="1"/>
    </xf>
    <xf numFmtId="0" fontId="2" fillId="0" borderId="6" xfId="9" applyFont="1" applyBorder="1" applyAlignment="1">
      <alignment horizontal="left" vertical="top" wrapText="1"/>
    </xf>
    <xf numFmtId="0" fontId="2" fillId="0" borderId="7" xfId="9" applyFont="1" applyBorder="1" applyAlignment="1">
      <alignment vertical="center" wrapText="1"/>
    </xf>
    <xf numFmtId="166" fontId="2" fillId="0" borderId="8" xfId="3" applyNumberFormat="1" applyFont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topLeftCell="A22" zoomScaleNormal="100" workbookViewId="0">
      <selection activeCell="A42" sqref="A42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18" t="s">
        <v>24</v>
      </c>
      <c r="B1" s="19"/>
      <c r="C1" s="19"/>
      <c r="D1" s="19"/>
      <c r="E1" s="19"/>
      <c r="F1" s="20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16</v>
      </c>
      <c r="B4" s="14">
        <f>SUM(B5:B7)</f>
        <v>1384029.22</v>
      </c>
      <c r="C4" s="15"/>
      <c r="D4" s="15"/>
      <c r="E4" s="15"/>
      <c r="F4" s="14">
        <f>SUM(B4:E4)</f>
        <v>1384029.22</v>
      </c>
    </row>
    <row r="5" spans="1:6" x14ac:dyDescent="0.2">
      <c r="A5" s="10" t="s">
        <v>0</v>
      </c>
      <c r="B5" s="15">
        <v>551958.5</v>
      </c>
      <c r="C5" s="15"/>
      <c r="D5" s="15"/>
      <c r="E5" s="15"/>
      <c r="F5" s="15">
        <f t="shared" ref="F5:F38" si="0">SUM(B5:E5)</f>
        <v>551958.5</v>
      </c>
    </row>
    <row r="6" spans="1:6" x14ac:dyDescent="0.2">
      <c r="A6" s="10" t="s">
        <v>4</v>
      </c>
      <c r="B6" s="15">
        <v>0</v>
      </c>
      <c r="C6" s="15"/>
      <c r="D6" s="15"/>
      <c r="E6" s="15"/>
      <c r="F6" s="15">
        <f t="shared" si="0"/>
        <v>0</v>
      </c>
    </row>
    <row r="7" spans="1:6" x14ac:dyDescent="0.2">
      <c r="A7" s="10" t="s">
        <v>6</v>
      </c>
      <c r="B7" s="15">
        <v>832070.72</v>
      </c>
      <c r="C7" s="15"/>
      <c r="D7" s="15"/>
      <c r="E7" s="15"/>
      <c r="F7" s="15">
        <f t="shared" si="0"/>
        <v>832070.72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17</v>
      </c>
      <c r="B9" s="15"/>
      <c r="C9" s="14">
        <f>SUM(C10:C14)</f>
        <v>679045.55</v>
      </c>
      <c r="D9" s="14"/>
      <c r="E9" s="15"/>
      <c r="F9" s="14">
        <f t="shared" si="0"/>
        <v>679045.55</v>
      </c>
    </row>
    <row r="10" spans="1:6" x14ac:dyDescent="0.2">
      <c r="A10" s="10" t="s">
        <v>7</v>
      </c>
      <c r="B10" s="15"/>
      <c r="C10" s="15"/>
      <c r="D10" s="15"/>
      <c r="E10" s="15"/>
      <c r="F10" s="15">
        <f t="shared" si="0"/>
        <v>0</v>
      </c>
    </row>
    <row r="11" spans="1:6" x14ac:dyDescent="0.2">
      <c r="A11" s="10" t="s">
        <v>8</v>
      </c>
      <c r="B11" s="15"/>
      <c r="C11" s="15">
        <v>679045.55</v>
      </c>
      <c r="D11" s="15"/>
      <c r="E11" s="15"/>
      <c r="F11" s="15">
        <f t="shared" si="0"/>
        <v>679045.55</v>
      </c>
    </row>
    <row r="12" spans="1:6" x14ac:dyDescent="0.2">
      <c r="A12" s="10" t="s">
        <v>9</v>
      </c>
      <c r="B12" s="15"/>
      <c r="C12" s="15">
        <v>0</v>
      </c>
      <c r="D12" s="15"/>
      <c r="E12" s="15"/>
      <c r="F12" s="15">
        <f t="shared" si="0"/>
        <v>0</v>
      </c>
    </row>
    <row r="13" spans="1:6" x14ac:dyDescent="0.2">
      <c r="A13" s="10" t="s">
        <v>1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2</v>
      </c>
      <c r="B14" s="15"/>
      <c r="C14" s="15">
        <v>0</v>
      </c>
      <c r="D14" s="15"/>
      <c r="E14" s="15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18</v>
      </c>
      <c r="B16" s="15"/>
      <c r="C16" s="15"/>
      <c r="D16" s="15"/>
      <c r="E16" s="14">
        <f>SUM(E17:E18)</f>
        <v>0</v>
      </c>
      <c r="F16" s="14">
        <f t="shared" si="0"/>
        <v>0</v>
      </c>
    </row>
    <row r="17" spans="1:6" x14ac:dyDescent="0.2">
      <c r="A17" s="10" t="s">
        <v>10</v>
      </c>
      <c r="B17" s="15"/>
      <c r="C17" s="15"/>
      <c r="D17" s="15"/>
      <c r="E17" s="15">
        <v>0</v>
      </c>
      <c r="F17" s="15">
        <f t="shared" si="0"/>
        <v>0</v>
      </c>
    </row>
    <row r="18" spans="1:6" x14ac:dyDescent="0.2">
      <c r="A18" s="10" t="s">
        <v>11</v>
      </c>
      <c r="B18" s="15"/>
      <c r="C18" s="15"/>
      <c r="D18" s="15"/>
      <c r="E18" s="15">
        <v>0</v>
      </c>
      <c r="F18" s="15">
        <f t="shared" si="0"/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19</v>
      </c>
      <c r="B20" s="14"/>
      <c r="C20" s="14"/>
      <c r="D20" s="14"/>
      <c r="E20" s="14"/>
      <c r="F20" s="14">
        <f>F16+F9+F4</f>
        <v>2063074.77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20</v>
      </c>
      <c r="B22" s="14">
        <f>SUM(B23:B25)</f>
        <v>0</v>
      </c>
      <c r="C22" s="15"/>
      <c r="D22" s="15"/>
      <c r="E22" s="14"/>
      <c r="F22" s="14">
        <f t="shared" si="0"/>
        <v>0</v>
      </c>
    </row>
    <row r="23" spans="1:6" x14ac:dyDescent="0.2">
      <c r="A23" s="10" t="s">
        <v>0</v>
      </c>
      <c r="B23" s="15">
        <v>0</v>
      </c>
      <c r="C23" s="15"/>
      <c r="D23" s="15"/>
      <c r="E23" s="15"/>
      <c r="F23" s="15">
        <f t="shared" si="0"/>
        <v>0</v>
      </c>
    </row>
    <row r="24" spans="1:6" x14ac:dyDescent="0.2">
      <c r="A24" s="10" t="s">
        <v>4</v>
      </c>
      <c r="B24" s="15">
        <v>0</v>
      </c>
      <c r="C24" s="15"/>
      <c r="D24" s="15"/>
      <c r="E24" s="15"/>
      <c r="F24" s="15">
        <f t="shared" si="0"/>
        <v>0</v>
      </c>
    </row>
    <row r="25" spans="1:6" x14ac:dyDescent="0.2">
      <c r="A25" s="10" t="s">
        <v>6</v>
      </c>
      <c r="B25" s="15">
        <v>0</v>
      </c>
      <c r="C25" s="15"/>
      <c r="D25" s="15"/>
      <c r="E25" s="15"/>
      <c r="F25" s="15">
        <f t="shared" si="0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21</v>
      </c>
      <c r="B27" s="15"/>
      <c r="C27" s="14"/>
      <c r="D27" s="14">
        <f>SUM(D28:D32)</f>
        <v>525379.99</v>
      </c>
      <c r="E27" s="14"/>
      <c r="F27" s="14">
        <f t="shared" si="0"/>
        <v>525379.99</v>
      </c>
    </row>
    <row r="28" spans="1:6" x14ac:dyDescent="0.2">
      <c r="A28" s="10" t="s">
        <v>7</v>
      </c>
      <c r="B28" s="15"/>
      <c r="C28" s="15"/>
      <c r="D28" s="15">
        <v>525379.99</v>
      </c>
      <c r="E28" s="15"/>
      <c r="F28" s="15">
        <f t="shared" si="0"/>
        <v>525379.99</v>
      </c>
    </row>
    <row r="29" spans="1:6" x14ac:dyDescent="0.2">
      <c r="A29" s="10" t="s">
        <v>8</v>
      </c>
      <c r="B29" s="15"/>
      <c r="C29" s="15"/>
      <c r="D29" s="15">
        <v>0</v>
      </c>
      <c r="E29" s="15"/>
      <c r="F29" s="15">
        <f t="shared" si="0"/>
        <v>0</v>
      </c>
    </row>
    <row r="30" spans="1:6" x14ac:dyDescent="0.2">
      <c r="A30" s="10" t="s">
        <v>9</v>
      </c>
      <c r="B30" s="15"/>
      <c r="C30" s="16"/>
      <c r="D30" s="16">
        <v>0</v>
      </c>
      <c r="E30" s="16"/>
      <c r="F30" s="15">
        <f t="shared" si="0"/>
        <v>0</v>
      </c>
    </row>
    <row r="31" spans="1:6" x14ac:dyDescent="0.2">
      <c r="A31" s="10" t="s">
        <v>1</v>
      </c>
      <c r="B31" s="15"/>
      <c r="C31" s="16"/>
      <c r="D31" s="16">
        <v>0</v>
      </c>
      <c r="E31" s="16"/>
      <c r="F31" s="15">
        <f t="shared" si="0"/>
        <v>0</v>
      </c>
    </row>
    <row r="32" spans="1:6" x14ac:dyDescent="0.2">
      <c r="A32" s="10" t="s">
        <v>2</v>
      </c>
      <c r="B32" s="15"/>
      <c r="C32" s="16"/>
      <c r="D32" s="16">
        <v>0</v>
      </c>
      <c r="E32" s="16"/>
      <c r="F32" s="15">
        <f t="shared" si="0"/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22</v>
      </c>
      <c r="B34" s="15"/>
      <c r="C34" s="16"/>
      <c r="D34" s="16"/>
      <c r="E34" s="14">
        <f>E35+E36</f>
        <v>0</v>
      </c>
      <c r="F34" s="15">
        <f t="shared" si="0"/>
        <v>0</v>
      </c>
    </row>
    <row r="35" spans="1:6" x14ac:dyDescent="0.2">
      <c r="A35" s="10" t="s">
        <v>10</v>
      </c>
      <c r="B35" s="15"/>
      <c r="C35" s="16"/>
      <c r="D35" s="16"/>
      <c r="E35" s="15">
        <v>0</v>
      </c>
      <c r="F35" s="15">
        <f t="shared" si="0"/>
        <v>0</v>
      </c>
    </row>
    <row r="36" spans="1:6" x14ac:dyDescent="0.2">
      <c r="A36" s="10" t="s">
        <v>11</v>
      </c>
      <c r="B36" s="15"/>
      <c r="C36" s="16"/>
      <c r="D36" s="16"/>
      <c r="E36" s="15">
        <v>0</v>
      </c>
      <c r="F36" s="15">
        <f t="shared" si="0"/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23</v>
      </c>
      <c r="B38" s="17">
        <f>B22+B4</f>
        <v>1384029.22</v>
      </c>
      <c r="C38" s="17">
        <f>C9</f>
        <v>679045.55</v>
      </c>
      <c r="D38" s="17">
        <f>D27</f>
        <v>525379.99</v>
      </c>
      <c r="E38" s="17">
        <f>E34+E16</f>
        <v>0</v>
      </c>
      <c r="F38" s="17">
        <f t="shared" si="0"/>
        <v>2588454.7599999998</v>
      </c>
    </row>
    <row r="39" spans="1:6" x14ac:dyDescent="0.2">
      <c r="A39" s="1"/>
      <c r="B39" s="2"/>
      <c r="C39" s="2"/>
      <c r="D39" s="2"/>
      <c r="E39" s="2"/>
      <c r="F39" s="2"/>
    </row>
    <row r="40" spans="1:6" ht="33.75" customHeight="1" x14ac:dyDescent="0.2">
      <c r="A40" s="21" t="s">
        <v>25</v>
      </c>
      <c r="B40" s="21"/>
      <c r="C40" s="21"/>
      <c r="D40" s="21"/>
      <c r="E40" s="21"/>
      <c r="F40" s="21"/>
    </row>
  </sheetData>
  <sheetProtection formatCells="0" formatColumns="0" formatRows="0" autoFilter="0"/>
  <mergeCells count="2">
    <mergeCell ref="A1:F1"/>
    <mergeCell ref="A40:F40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cp:lastPrinted>2018-01-10T17:39:57Z</cp:lastPrinted>
  <dcterms:created xsi:type="dcterms:W3CDTF">2012-12-11T20:30:33Z</dcterms:created>
  <dcterms:modified xsi:type="dcterms:W3CDTF">2019-07-10T19:13:34Z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