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2" documentId="8_{B32EE1EB-22EB-4CDA-8F4B-5D992E411644}" xr6:coauthVersionLast="46" xr6:coauthVersionMax="46" xr10:uidLastSave="{8FB1E5D6-C1C2-4B92-95A8-F3F9D4A1FA2F}"/>
  <bookViews>
    <workbookView xWindow="-120" yWindow="-120" windowWidth="20730" windowHeight="1116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C9" i="1"/>
  <c r="F7" i="1"/>
  <c r="F6" i="1"/>
  <c r="F5" i="1"/>
  <c r="B4" i="1"/>
  <c r="F4" i="1" s="1"/>
  <c r="F27" i="1" l="1"/>
  <c r="F9" i="1"/>
  <c r="F20" i="1" s="1"/>
  <c r="F16" i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<sst xmlns="http://schemas.openxmlformats.org/spreadsheetml/2006/main" count="42" uniqueCount="32">
  <si>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</si>
  <si>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</si>
  <si>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</si>
  <si>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</si>
  <si>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</si>
  <si>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</si>
  <si>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</si>
  <si>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</si>
  <si>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</si>
  <si>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</si>
  <si>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</si>
  <si>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</si>
  <si>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</si>
  <si>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</si>
  <si>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</si>
  <si>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</si>
  <si>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</si>
  <si>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2021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</si>
  <si>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</si>
  <si>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</si>
  <si>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</si>
  <si>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</si>
  <si>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</si>
  <si>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</si>
  <si>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</si>
  <si>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JUNTA MUNICIPAL DE AGUA POTABLE DE CORONEO, GTO.
ESTADO DE VARIACION EN LA HACIENDA PÚBLICA
 DEL 01 DE ENERO DEL 2022 AL 30 DE JUNIO DEL 2022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</si>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</sst>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5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selection activeCell="H2" sqref="H2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1384029.22</v>
      </c>
      <c r="C4" s="9"/>
      <c r="D4" s="9"/>
      <c r="E4" s="9"/>
      <c r="F4" s="11">
        <f>SUM(B4:E4)</f>
        <v>1384029.22</v>
      </c>
    </row>
    <row r="5" spans="1:6" ht="11.25" customHeight="1" x14ac:dyDescent="0.2">
      <c r="A5" s="12" t="s">
        <v>0</v>
      </c>
      <c r="B5" s="13">
        <v>551958.5</v>
      </c>
      <c r="C5" s="9"/>
      <c r="D5" s="9"/>
      <c r="E5" s="9"/>
      <c r="F5" s="11">
        <f>SUM(B5:E5)</f>
        <v>551958.5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832070.72</v>
      </c>
      <c r="C7" s="9"/>
      <c r="D7" s="9"/>
      <c r="E7" s="9"/>
      <c r="F7" s="11">
        <f t="shared" si="0"/>
        <v>832070.72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1237080</v>
      </c>
      <c r="D9" s="11">
        <f>SUM(D10:D14)</f>
        <v>165133.76999999999</v>
      </c>
      <c r="E9" s="9"/>
      <c r="F9" s="11">
        <f t="shared" si="0"/>
        <v>1402213.77</v>
      </c>
    </row>
    <row r="10" spans="1:6" ht="11.25" customHeight="1" x14ac:dyDescent="0.2">
      <c r="A10" s="12" t="s">
        <v>7</v>
      </c>
      <c r="B10" s="9"/>
      <c r="C10" s="13">
        <v>0</v>
      </c>
      <c r="D10" s="13">
        <v>165133.76999999999</v>
      </c>
      <c r="E10" s="9"/>
      <c r="F10" s="11">
        <f t="shared" si="0"/>
        <v>165133.76999999999</v>
      </c>
    </row>
    <row r="11" spans="1:6" ht="11.25" customHeight="1" x14ac:dyDescent="0.2">
      <c r="A11" s="12" t="s">
        <v>8</v>
      </c>
      <c r="B11" s="9"/>
      <c r="C11" s="13">
        <v>1237080</v>
      </c>
      <c r="D11" s="13">
        <v>0</v>
      </c>
      <c r="E11" s="9"/>
      <c r="F11" s="11">
        <f t="shared" si="0"/>
        <v>1237080</v>
      </c>
    </row>
    <row r="12" spans="1:6" ht="11.25" customHeight="1" x14ac:dyDescent="0.2">
      <c r="A12" s="12" t="s">
        <v>16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0</v>
      </c>
      <c r="D14" s="9"/>
      <c r="E14" s="9"/>
      <c r="F14" s="11">
        <f t="shared" si="0"/>
        <v>0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2.5" x14ac:dyDescent="0.2">
      <c r="A16" s="10" t="s">
        <v>20</v>
      </c>
      <c r="B16" s="9"/>
      <c r="C16" s="11">
        <f>SUM(C17:C18)</f>
        <v>0</v>
      </c>
      <c r="D16" s="9"/>
      <c r="E16" s="11">
        <f>SUM(E17:E18)</f>
        <v>0</v>
      </c>
      <c r="F16" s="11">
        <f t="shared" si="0"/>
        <v>0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17</v>
      </c>
      <c r="B20" s="11"/>
      <c r="C20" s="11"/>
      <c r="D20" s="11"/>
      <c r="E20" s="11"/>
      <c r="F20" s="11">
        <f>F9+F4</f>
        <v>2786242.99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21</v>
      </c>
      <c r="B22" s="11">
        <f>SUM(B23:B25)</f>
        <v>0</v>
      </c>
      <c r="C22" s="9"/>
      <c r="D22" s="9"/>
      <c r="E22" s="9"/>
      <c r="F22" s="11">
        <f t="shared" si="0"/>
        <v>0</v>
      </c>
    </row>
    <row r="23" spans="1:6" ht="11.25" customHeight="1" x14ac:dyDescent="0.2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0</v>
      </c>
      <c r="C25" s="9"/>
      <c r="D25" s="9"/>
      <c r="E25" s="9"/>
      <c r="F25" s="11">
        <f t="shared" si="0"/>
        <v>0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2.5" x14ac:dyDescent="0.2">
      <c r="A27" s="10" t="s">
        <v>22</v>
      </c>
      <c r="B27" s="9"/>
      <c r="C27" s="11">
        <f>SUM(C28:C32)</f>
        <v>0</v>
      </c>
      <c r="D27" s="11">
        <f>SUM(D28:D32)</f>
        <v>622433.59</v>
      </c>
      <c r="E27" s="9"/>
      <c r="F27" s="11">
        <f t="shared" si="0"/>
        <v>622433.59</v>
      </c>
    </row>
    <row r="28" spans="1:6" ht="11.25" customHeight="1" x14ac:dyDescent="0.2">
      <c r="A28" s="12" t="s">
        <v>7</v>
      </c>
      <c r="B28" s="9"/>
      <c r="C28" s="9"/>
      <c r="D28" s="13">
        <v>622433.59</v>
      </c>
      <c r="E28" s="9"/>
      <c r="F28" s="11">
        <f t="shared" si="0"/>
        <v>622433.59</v>
      </c>
    </row>
    <row r="29" spans="1:6" ht="11.25" customHeight="1" x14ac:dyDescent="0.2">
      <c r="A29" s="12" t="s">
        <v>8</v>
      </c>
      <c r="B29" s="9"/>
      <c r="C29" s="13"/>
      <c r="D29" s="16">
        <v>0</v>
      </c>
      <c r="E29" s="9"/>
      <c r="F29" s="11">
        <f t="shared" si="0"/>
        <v>0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2.5" x14ac:dyDescent="0.2">
      <c r="A34" s="10" t="s">
        <v>23</v>
      </c>
      <c r="B34" s="9"/>
      <c r="C34" s="19">
        <f>C35+C36</f>
        <v>0</v>
      </c>
      <c r="D34" s="9"/>
      <c r="E34" s="19">
        <f>E35+E36</f>
        <v>0</v>
      </c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13">
        <v>0</v>
      </c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7"/>
      <c r="C38" s="17"/>
      <c r="D38" s="17"/>
      <c r="E38" s="17"/>
      <c r="F38" s="11">
        <f>+F22+F27+F20</f>
        <v>3408676.58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15</v>
      </c>
      <c r="B40" s="5"/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A43" s="4"/>
      <c r="B43" s="5"/>
    </row>
    <row r="44" spans="1:6" x14ac:dyDescent="0.2">
      <c r="A44" s="4"/>
      <c r="B44" s="5"/>
    </row>
    <row r="45" spans="1:6" x14ac:dyDescent="0.2">
      <c r="B45" s="5"/>
    </row>
    <row r="46" spans="1:6" x14ac:dyDescent="0.2">
      <c r="A46" s="23" t="s">
        <v>26</v>
      </c>
      <c r="B46" s="5"/>
    </row>
    <row r="47" spans="1:6" x14ac:dyDescent="0.2">
      <c r="A47" s="24" t="s">
        <v>27</v>
      </c>
      <c r="B47" s="5"/>
    </row>
    <row r="48" spans="1:6" x14ac:dyDescent="0.2">
      <c r="A48" s="24"/>
      <c r="B48" s="5"/>
    </row>
    <row r="49" spans="1:2" x14ac:dyDescent="0.2">
      <c r="A49" s="24"/>
      <c r="B49" s="5"/>
    </row>
    <row r="50" spans="1:2" x14ac:dyDescent="0.2">
      <c r="B50" s="5"/>
    </row>
    <row r="51" spans="1:2" x14ac:dyDescent="0.2">
      <c r="B51" s="5"/>
    </row>
    <row r="52" spans="1:2" x14ac:dyDescent="0.2">
      <c r="A52" s="23" t="s">
        <v>28</v>
      </c>
      <c r="B52" s="5"/>
    </row>
    <row r="53" spans="1:2" x14ac:dyDescent="0.2">
      <c r="A53" s="24" t="s">
        <v>29</v>
      </c>
      <c r="B53" s="5"/>
    </row>
    <row r="54" spans="1:2" x14ac:dyDescent="0.2">
      <c r="A54" s="24"/>
      <c r="B54" s="5"/>
    </row>
    <row r="55" spans="1:2" x14ac:dyDescent="0.2">
      <c r="A55" s="24"/>
      <c r="B55" s="5"/>
    </row>
    <row r="56" spans="1:2" x14ac:dyDescent="0.2">
      <c r="A56" s="24"/>
      <c r="B56" s="5"/>
    </row>
    <row r="57" spans="1:2" x14ac:dyDescent="0.2">
      <c r="A57" s="4"/>
      <c r="B57" s="5"/>
    </row>
    <row r="58" spans="1:2" x14ac:dyDescent="0.2">
      <c r="A58" s="23" t="s">
        <v>30</v>
      </c>
      <c r="B58" s="5"/>
    </row>
    <row r="59" spans="1:2" x14ac:dyDescent="0.2">
      <c r="A59" s="24" t="s">
        <v>31</v>
      </c>
      <c r="B59" s="5"/>
    </row>
    <row r="60" spans="1:2" x14ac:dyDescent="0.2">
      <c r="B60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2022-07-12T16:12:19Z</cp:lastPrinted>
  <dcterms:created xsi:type="dcterms:W3CDTF">2012-12-11T20:30:33Z</dcterms:created>
  <dcterms:modified xsi:type="dcterms:W3CDTF">2022-07-12T16:12:54Z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