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5\Desktop\CUENTA PUBLICA 2021-2024\1ER TRIMESTRE 2022\Imprimir\"/>
    </mc:Choice>
  </mc:AlternateContent>
  <bookViews>
    <workbookView xWindow="-120" yWindow="-120" windowWidth="20730" windowHeight="11160"/>
  </bookViews>
  <sheets>
    <sheet name="VHP" sheetId="1" r:id="rId1"/>
  </sheets>
  <definedNames>
    <definedName name="_xlnm._FilterDatabase" localSheetId="0" hidden="1">VHP!$A$2:$F$38</definedName>
    <definedName name="Print_Area" localSheetId="0">VHP!$A$1:$F$53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6" i="1" l="1"/>
  <c r="F35" i="1"/>
  <c r="F34" i="1"/>
  <c r="F32" i="1"/>
  <c r="F31" i="1"/>
  <c r="F30" i="1"/>
  <c r="F29" i="1"/>
  <c r="F28" i="1"/>
  <c r="D27" i="1"/>
  <c r="F27" i="1" s="1"/>
  <c r="F25" i="1"/>
  <c r="F24" i="1"/>
  <c r="F23" i="1"/>
  <c r="B22" i="1"/>
  <c r="F22" i="1" s="1"/>
  <c r="F18" i="1"/>
  <c r="F17" i="1"/>
  <c r="E16" i="1"/>
  <c r="F16" i="1" s="1"/>
  <c r="F14" i="1"/>
  <c r="F13" i="1"/>
  <c r="F12" i="1"/>
  <c r="F11" i="1"/>
  <c r="F10" i="1"/>
  <c r="D9" i="1"/>
  <c r="C9" i="1"/>
  <c r="F7" i="1"/>
  <c r="F6" i="1"/>
  <c r="F5" i="1"/>
  <c r="B4" i="1"/>
  <c r="F4" i="1" s="1"/>
  <c r="F9" i="1" l="1"/>
  <c r="F20" i="1" s="1"/>
  <c r="F38" i="1" s="1"/>
</calcChain>
</file>

<file path=xl/sharedStrings.xml><?xml version="1.0" encoding="utf-8"?>
<sst xmlns="http://schemas.openxmlformats.org/spreadsheetml/2006/main" count="42" uniqueCount="32">
  <si>
    <t>Aportaciones</t>
  </si>
  <si>
    <t>Reservas</t>
  </si>
  <si>
    <t>Rectificaciones de Resultados de Ejercicios Anteriores</t>
  </si>
  <si>
    <t>Concepto</t>
  </si>
  <si>
    <t>Donaciones de Capital</t>
  </si>
  <si>
    <t>Exceso o Insuficiencia en la Actualización de la Hacienda Pública / Patrimonio</t>
  </si>
  <si>
    <t>Actualización de la Hacienda Pública/Patrimonio</t>
  </si>
  <si>
    <t>Resultados del Ejercicio (Ahorro/Desahorro)</t>
  </si>
  <si>
    <t>Resultados de Ejercicios Anteriores</t>
  </si>
  <si>
    <t>Resultado por Posición Monetaria</t>
  </si>
  <si>
    <t>Resultado por Tenencia de Activos no Monetarios</t>
  </si>
  <si>
    <t>Hacienda Pública / Patrimonio Contribuido</t>
  </si>
  <si>
    <t>Hacienda Pública / Patrimonio Generado de Ejercicios Anteriores</t>
  </si>
  <si>
    <t>Hacienda Pública / Patrimonio Generado de Ejercicio</t>
  </si>
  <si>
    <t>Total</t>
  </si>
  <si>
    <t>Cambios en la Hacienda Pública/Patrimonio Contribuido Neto de 20XN</t>
  </si>
  <si>
    <t>Bajo protesta de decir verdad declaramos que los Estados Financieros y sus notas, son razonablemente correctos y son responsabilidad del emisor.</t>
  </si>
  <si>
    <t>Revalúos</t>
  </si>
  <si>
    <t>Exceso o Insuficiencia en la Actualización de la Hacienda Pública/Patrimonio Neto de 20XN-1</t>
  </si>
  <si>
    <t>Hacienda Pública/Patrimonio Contribuido Neto de 2020</t>
  </si>
  <si>
    <t>Hacienda Pública/Patrimonio Generado Neto de 2020</t>
  </si>
  <si>
    <t>Hacienda Pública/Patrimonio Neto Final de 2020</t>
  </si>
  <si>
    <t>Variaciones de la Hacienda Pública/Patrimonio Generado Neto de 2021</t>
  </si>
  <si>
    <t>Cambios en el Exceso o Insuficiencia en la Actualización de la Hacienda Pública/Patrimonio Neto de 2021</t>
  </si>
  <si>
    <t>Hacienda Pública/Patrimonio Neto Final de 2021</t>
  </si>
  <si>
    <t>SISTEMA PARA EL DESARROLLO INTEGRAL DE LA FAMILIA DEL MUNICIPIO DE CORONEO GTO
ESTADO DE VARIACION EN LA HACIENDA PÚBLICA
 DEL 01 DE ENERO DEL 2022 AL 31 DE MARZO DEL 2022</t>
  </si>
  <si>
    <t>C. ARACELI PEREZ GRANADOS</t>
  </si>
  <si>
    <t>L.P. JAVIER PARRALES GARDUÑO</t>
  </si>
  <si>
    <t>L.A. PATRICIA URIBE CARREON</t>
  </si>
  <si>
    <t>PRESIDENTA MUNIICIPAL</t>
  </si>
  <si>
    <t>COMISIONADO DE HACIENDA</t>
  </si>
  <si>
    <t>DIRECTORA GENERAL DEL SMDIF CORONEO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</si>
</sst>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_-[$€-2]* #,##0.00_-;\-[$€-2]* #,##0.00_-;_-[$€-2]* &quot;-&quot;??_-"/>
    <numFmt numFmtId="165" formatCode="General_)"/>
    <numFmt numFmtId="166" formatCode="0_ ;\-0\ "/>
  </numFmts>
  <fonts count="6" x14ac:knownFonts="1">
    <font>
      <sz val="8"/>
      <color theme="1"/>
      <name val="Arial"/>
      <family val="2"/>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165" fontId="1" fillId="0" borderId="0"/>
    <xf numFmtId="164" fontId="1"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cellStyleXfs>
  <cellXfs count="24">
    <xf numFmtId="0" fontId="0" fillId="0" borderId="0" xfId="0"/>
    <xf numFmtId="0" fontId="3" fillId="0" borderId="0" xfId="9" applyFont="1" applyAlignment="1">
      <alignment vertical="top" wrapText="1"/>
    </xf>
    <xf numFmtId="4" fontId="3" fillId="0" borderId="0" xfId="9" applyNumberFormat="1" applyFont="1" applyAlignment="1">
      <alignment vertical="top"/>
    </xf>
    <xf numFmtId="4" fontId="3" fillId="0" borderId="0" xfId="9" applyNumberFormat="1" applyFont="1" applyAlignment="1" applyProtection="1">
      <alignment vertical="top"/>
      <protection locked="0"/>
    </xf>
    <xf numFmtId="0" fontId="3" fillId="0" borderId="0" xfId="9" applyFont="1" applyAlignment="1" applyProtection="1">
      <alignment vertical="top"/>
      <protection locked="0"/>
    </xf>
    <xf numFmtId="0" fontId="3" fillId="0" borderId="0" xfId="9" applyFont="1" applyAlignment="1" applyProtection="1">
      <alignment vertical="top" wrapText="1"/>
      <protection locked="0"/>
    </xf>
    <xf numFmtId="0" fontId="2" fillId="2" borderId="4" xfId="9" applyFont="1" applyFill="1" applyBorder="1" applyAlignment="1">
      <alignment horizontal="center" vertical="center" wrapText="1"/>
    </xf>
    <xf numFmtId="166" fontId="2" fillId="2" borderId="4" xfId="3" applyNumberFormat="1" applyFont="1" applyFill="1" applyBorder="1" applyAlignment="1">
      <alignment horizontal="center" vertical="center" wrapText="1"/>
    </xf>
    <xf numFmtId="0" fontId="2" fillId="0" borderId="4" xfId="9" applyFont="1" applyBorder="1" applyAlignment="1">
      <alignment horizontal="center" vertical="center" wrapText="1"/>
    </xf>
    <xf numFmtId="166" fontId="3" fillId="0" borderId="4" xfId="3" applyNumberFormat="1" applyFont="1" applyBorder="1" applyAlignment="1">
      <alignment horizontal="center" vertical="center" wrapText="1"/>
    </xf>
    <xf numFmtId="0" fontId="2" fillId="0" borderId="4" xfId="9" applyFont="1" applyBorder="1" applyAlignment="1">
      <alignment horizontal="left" vertical="top" wrapText="1" indent="1"/>
    </xf>
    <xf numFmtId="4" fontId="2" fillId="0" borderId="4" xfId="9" applyNumberFormat="1" applyFont="1" applyBorder="1" applyProtection="1">
      <protection locked="0"/>
    </xf>
    <xf numFmtId="0" fontId="3" fillId="0" borderId="4" xfId="9" applyFont="1" applyBorder="1" applyAlignment="1">
      <alignment horizontal="left" vertical="top" wrapText="1" indent="2"/>
    </xf>
    <xf numFmtId="4" fontId="3" fillId="0" borderId="4" xfId="9" applyNumberFormat="1" applyFont="1" applyBorder="1" applyProtection="1">
      <protection locked="0"/>
    </xf>
    <xf numFmtId="0" fontId="3" fillId="0" borderId="4" xfId="9" applyFont="1" applyBorder="1" applyAlignment="1">
      <alignment horizontal="left" vertical="top" wrapText="1" indent="1"/>
    </xf>
    <xf numFmtId="0" fontId="2" fillId="0" borderId="4" xfId="9" applyFont="1" applyBorder="1" applyAlignment="1">
      <alignment vertical="top" wrapText="1"/>
    </xf>
    <xf numFmtId="4" fontId="3" fillId="0" borderId="4" xfId="9" applyNumberFormat="1" applyFont="1" applyBorder="1" applyAlignment="1" applyProtection="1">
      <alignment vertical="top"/>
      <protection locked="0"/>
    </xf>
    <xf numFmtId="4" fontId="2" fillId="0" borderId="4" xfId="9" applyNumberFormat="1" applyFont="1" applyBorder="1" applyAlignment="1" applyProtection="1">
      <alignment vertical="center"/>
      <protection locked="0"/>
    </xf>
    <xf numFmtId="0" fontId="1" fillId="0" borderId="0" xfId="9" applyAlignment="1" applyProtection="1">
      <alignment horizontal="left" vertical="top" indent="1"/>
      <protection locked="0"/>
    </xf>
    <xf numFmtId="0" fontId="2" fillId="2" borderId="2" xfId="9" applyFont="1" applyFill="1" applyBorder="1" applyAlignment="1" applyProtection="1">
      <alignment horizontal="center" vertical="center" wrapText="1"/>
      <protection locked="0"/>
    </xf>
    <xf numFmtId="0" fontId="2" fillId="2" borderId="1" xfId="9" applyFont="1" applyFill="1" applyBorder="1" applyAlignment="1" applyProtection="1">
      <alignment horizontal="center" vertical="center" wrapText="1"/>
      <protection locked="0"/>
    </xf>
    <xf numFmtId="0" fontId="2" fillId="2" borderId="3" xfId="9" applyFont="1" applyFill="1" applyBorder="1" applyAlignment="1" applyProtection="1">
      <alignment horizontal="center" vertical="center" wrapText="1"/>
      <protection locked="0"/>
    </xf>
    <xf numFmtId="4" fontId="3" fillId="0" borderId="0" xfId="9" applyNumberFormat="1" applyFont="1" applyAlignment="1" applyProtection="1">
      <alignment horizontal="center" vertical="top"/>
      <protection locked="0"/>
    </xf>
    <xf numFmtId="0" fontId="3" fillId="0" borderId="0" xfId="9" applyFont="1" applyAlignment="1" applyProtection="1">
      <alignment horizontal="center" vertical="top" wrapText="1"/>
      <protection locked="0"/>
    </xf>
  </cellXfs>
  <cellStyles count="17">
    <cellStyle name="=C:\WINNT\SYSTEM32\COMMAND.COM" xfId="1"/>
    <cellStyle name="Euro" xfId="2"/>
    <cellStyle name="Millares 2" xfId="3"/>
    <cellStyle name="Millares 2 2" xfId="4"/>
    <cellStyle name="Millares 2 3" xfId="5"/>
    <cellStyle name="Millares 3" xfId="6"/>
    <cellStyle name="Moneda 2" xfId="7"/>
    <cellStyle name="Normal" xfId="0" builtinId="0"/>
    <cellStyle name="Normal 2" xfId="8"/>
    <cellStyle name="Normal 2 2" xfId="9"/>
    <cellStyle name="Normal 3" xfId="10"/>
    <cellStyle name="Normal 4" xfId="11"/>
    <cellStyle name="Normal 4 2" xfId="12"/>
    <cellStyle name="Normal 5" xfId="13"/>
    <cellStyle name="Normal 5 2" xfId="14"/>
    <cellStyle name="Normal 6" xfId="15"/>
    <cellStyle name="Normal 6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9"/>
  <sheetViews>
    <sheetView tabSelected="1" zoomScaleNormal="100" workbookViewId="0">
      <selection activeCell="A43" sqref="A43"/>
    </sheetView>
  </sheetViews>
  <sheetFormatPr baseColWidth="10" defaultRowHeight="11.25" x14ac:dyDescent="0.2"/>
  <cols>
    <col min="1" max="1" width="57.83203125" style="5" customWidth="1"/>
    <col min="2" max="5" width="20.83203125" style="3" customWidth="1"/>
    <col min="6" max="6" width="18.33203125" style="3" customWidth="1"/>
    <col min="7" max="16384" width="12" style="4"/>
  </cols>
  <sheetData>
    <row r="1" spans="1:6" ht="45" customHeight="1" x14ac:dyDescent="0.2">
      <c r="A1" s="19" t="s">
        <v>25</v>
      </c>
      <c r="B1" s="20"/>
      <c r="C1" s="20"/>
      <c r="D1" s="20"/>
      <c r="E1" s="20"/>
      <c r="F1" s="21"/>
    </row>
    <row r="2" spans="1:6" s="5" customFormat="1" ht="60.75" customHeight="1" x14ac:dyDescent="0.2">
      <c r="A2" s="6" t="s">
        <v>3</v>
      </c>
      <c r="B2" s="7" t="s">
        <v>11</v>
      </c>
      <c r="C2" s="7" t="s">
        <v>12</v>
      </c>
      <c r="D2" s="7" t="s">
        <v>13</v>
      </c>
      <c r="E2" s="7" t="s">
        <v>5</v>
      </c>
      <c r="F2" s="7" t="s">
        <v>14</v>
      </c>
    </row>
    <row r="3" spans="1:6" s="5" customFormat="1" ht="11.25" customHeight="1" x14ac:dyDescent="0.2">
      <c r="A3" s="8"/>
      <c r="B3" s="9"/>
      <c r="C3" s="9"/>
      <c r="D3" s="9"/>
      <c r="E3" s="9"/>
      <c r="F3" s="9"/>
    </row>
    <row r="4" spans="1:6" ht="11.25" customHeight="1" x14ac:dyDescent="0.2">
      <c r="A4" s="10" t="s">
        <v>19</v>
      </c>
      <c r="B4" s="11">
        <f>SUM(B5:B7)</f>
        <v>1649339.97</v>
      </c>
      <c r="C4" s="9"/>
      <c r="D4" s="9"/>
      <c r="E4" s="9"/>
      <c r="F4" s="11">
        <f>SUM(B4:E4)</f>
        <v>1649339.97</v>
      </c>
    </row>
    <row r="5" spans="1:6" ht="11.25" customHeight="1" x14ac:dyDescent="0.2">
      <c r="A5" s="12" t="s">
        <v>0</v>
      </c>
      <c r="B5" s="13">
        <v>1649339.97</v>
      </c>
      <c r="C5" s="9"/>
      <c r="D5" s="9"/>
      <c r="E5" s="9"/>
      <c r="F5" s="11">
        <f>SUM(B5:E5)</f>
        <v>1649339.97</v>
      </c>
    </row>
    <row r="6" spans="1:6" ht="11.25" customHeight="1" x14ac:dyDescent="0.2">
      <c r="A6" s="12" t="s">
        <v>4</v>
      </c>
      <c r="B6" s="13">
        <v>0</v>
      </c>
      <c r="C6" s="9"/>
      <c r="D6" s="9"/>
      <c r="E6" s="9"/>
      <c r="F6" s="11">
        <f t="shared" ref="F6:F36" si="0">SUM(B6:E6)</f>
        <v>0</v>
      </c>
    </row>
    <row r="7" spans="1:6" ht="11.25" customHeight="1" x14ac:dyDescent="0.2">
      <c r="A7" s="12" t="s">
        <v>6</v>
      </c>
      <c r="B7" s="13">
        <v>0</v>
      </c>
      <c r="C7" s="9"/>
      <c r="D7" s="9"/>
      <c r="E7" s="9"/>
      <c r="F7" s="11">
        <f t="shared" si="0"/>
        <v>0</v>
      </c>
    </row>
    <row r="8" spans="1:6" ht="11.25" customHeight="1" x14ac:dyDescent="0.2">
      <c r="A8" s="14"/>
      <c r="B8" s="9"/>
      <c r="C8" s="9"/>
      <c r="D8" s="9"/>
      <c r="E8" s="9"/>
      <c r="F8" s="11"/>
    </row>
    <row r="9" spans="1:6" ht="11.25" customHeight="1" x14ac:dyDescent="0.2">
      <c r="A9" s="10" t="s">
        <v>20</v>
      </c>
      <c r="B9" s="9"/>
      <c r="C9" s="11">
        <f>SUM(C10:C14)</f>
        <v>173130.77999999997</v>
      </c>
      <c r="D9" s="11">
        <f>SUM(D10:D14)</f>
        <v>119074.13</v>
      </c>
      <c r="E9" s="9"/>
      <c r="F9" s="11">
        <f t="shared" si="0"/>
        <v>292204.90999999997</v>
      </c>
    </row>
    <row r="10" spans="1:6" ht="11.25" customHeight="1" x14ac:dyDescent="0.2">
      <c r="A10" s="12" t="s">
        <v>7</v>
      </c>
      <c r="B10" s="9"/>
      <c r="C10" s="13">
        <v>0</v>
      </c>
      <c r="D10" s="13">
        <v>119074.13</v>
      </c>
      <c r="E10" s="9"/>
      <c r="F10" s="11">
        <f t="shared" si="0"/>
        <v>119074.13</v>
      </c>
    </row>
    <row r="11" spans="1:6" ht="11.25" customHeight="1" x14ac:dyDescent="0.2">
      <c r="A11" s="12" t="s">
        <v>8</v>
      </c>
      <c r="B11" s="9"/>
      <c r="C11" s="13">
        <v>437309.79</v>
      </c>
      <c r="D11" s="13">
        <v>0</v>
      </c>
      <c r="E11" s="9"/>
      <c r="F11" s="11">
        <f t="shared" si="0"/>
        <v>437309.79</v>
      </c>
    </row>
    <row r="12" spans="1:6" ht="11.25" customHeight="1" x14ac:dyDescent="0.2">
      <c r="A12" s="12" t="s">
        <v>17</v>
      </c>
      <c r="B12" s="9"/>
      <c r="C12" s="13">
        <v>-264179.01</v>
      </c>
      <c r="D12" s="9"/>
      <c r="E12" s="9"/>
      <c r="F12" s="11">
        <f t="shared" si="0"/>
        <v>-264179.01</v>
      </c>
    </row>
    <row r="13" spans="1:6" ht="11.25" customHeight="1" x14ac:dyDescent="0.2">
      <c r="A13" s="12" t="s">
        <v>1</v>
      </c>
      <c r="B13" s="9"/>
      <c r="C13" s="13">
        <v>0</v>
      </c>
      <c r="D13" s="9"/>
      <c r="E13" s="9"/>
      <c r="F13" s="11">
        <f t="shared" si="0"/>
        <v>0</v>
      </c>
    </row>
    <row r="14" spans="1:6" ht="11.25" customHeight="1" x14ac:dyDescent="0.2">
      <c r="A14" s="12" t="s">
        <v>2</v>
      </c>
      <c r="B14" s="9"/>
      <c r="C14" s="13">
        <v>0</v>
      </c>
      <c r="D14" s="9"/>
      <c r="E14" s="9"/>
      <c r="F14" s="11">
        <f t="shared" si="0"/>
        <v>0</v>
      </c>
    </row>
    <row r="15" spans="1:6" ht="11.25" customHeight="1" x14ac:dyDescent="0.2">
      <c r="A15" s="14"/>
      <c r="B15" s="9"/>
      <c r="C15" s="9"/>
      <c r="D15" s="9"/>
      <c r="E15" s="9"/>
      <c r="F15" s="11"/>
    </row>
    <row r="16" spans="1:6" ht="22.5" x14ac:dyDescent="0.2">
      <c r="A16" s="10" t="s">
        <v>18</v>
      </c>
      <c r="B16" s="9"/>
      <c r="C16" s="9"/>
      <c r="D16" s="9"/>
      <c r="E16" s="11">
        <f>SUM(E17:E18)</f>
        <v>0</v>
      </c>
      <c r="F16" s="11">
        <f t="shared" si="0"/>
        <v>0</v>
      </c>
    </row>
    <row r="17" spans="1:6" ht="11.25" customHeight="1" x14ac:dyDescent="0.2">
      <c r="A17" s="12" t="s">
        <v>9</v>
      </c>
      <c r="B17" s="9"/>
      <c r="C17" s="9"/>
      <c r="D17" s="9"/>
      <c r="E17" s="13">
        <v>0</v>
      </c>
      <c r="F17" s="11">
        <f t="shared" si="0"/>
        <v>0</v>
      </c>
    </row>
    <row r="18" spans="1:6" ht="11.25" customHeight="1" x14ac:dyDescent="0.2">
      <c r="A18" s="12" t="s">
        <v>10</v>
      </c>
      <c r="B18" s="9"/>
      <c r="C18" s="9"/>
      <c r="D18" s="9"/>
      <c r="E18" s="13">
        <v>0</v>
      </c>
      <c r="F18" s="11">
        <f t="shared" si="0"/>
        <v>0</v>
      </c>
    </row>
    <row r="19" spans="1:6" ht="11.25" customHeight="1" x14ac:dyDescent="0.2">
      <c r="A19" s="14"/>
      <c r="B19" s="9"/>
      <c r="C19" s="9"/>
      <c r="D19" s="9"/>
      <c r="E19" s="9"/>
      <c r="F19" s="11"/>
    </row>
    <row r="20" spans="1:6" ht="11.25" customHeight="1" x14ac:dyDescent="0.2">
      <c r="A20" s="10" t="s">
        <v>21</v>
      </c>
      <c r="B20" s="11"/>
      <c r="C20" s="11"/>
      <c r="D20" s="11"/>
      <c r="E20" s="11"/>
      <c r="F20" s="11">
        <f>F16+F9+F4</f>
        <v>1941544.88</v>
      </c>
    </row>
    <row r="21" spans="1:6" ht="11.25" customHeight="1" x14ac:dyDescent="0.2">
      <c r="A21" s="15"/>
      <c r="B21" s="9"/>
      <c r="C21" s="9"/>
      <c r="D21" s="9"/>
      <c r="E21" s="9"/>
      <c r="F21" s="11"/>
    </row>
    <row r="22" spans="1:6" ht="11.25" customHeight="1" x14ac:dyDescent="0.2">
      <c r="A22" s="10" t="s">
        <v>15</v>
      </c>
      <c r="B22" s="11">
        <f>SUM(B23:B25)</f>
        <v>0</v>
      </c>
      <c r="C22" s="9"/>
      <c r="D22" s="9"/>
      <c r="E22" s="9"/>
      <c r="F22" s="11">
        <f t="shared" si="0"/>
        <v>0</v>
      </c>
    </row>
    <row r="23" spans="1:6" ht="11.25" customHeight="1" x14ac:dyDescent="0.2">
      <c r="A23" s="12" t="s">
        <v>0</v>
      </c>
      <c r="B23" s="13">
        <v>0</v>
      </c>
      <c r="C23" s="9"/>
      <c r="D23" s="9"/>
      <c r="E23" s="9"/>
      <c r="F23" s="11">
        <f t="shared" si="0"/>
        <v>0</v>
      </c>
    </row>
    <row r="24" spans="1:6" ht="11.25" customHeight="1" x14ac:dyDescent="0.2">
      <c r="A24" s="12" t="s">
        <v>4</v>
      </c>
      <c r="B24" s="13">
        <v>0</v>
      </c>
      <c r="C24" s="9"/>
      <c r="D24" s="9"/>
      <c r="E24" s="9"/>
      <c r="F24" s="11">
        <f t="shared" si="0"/>
        <v>0</v>
      </c>
    </row>
    <row r="25" spans="1:6" ht="11.25" customHeight="1" x14ac:dyDescent="0.2">
      <c r="A25" s="12" t="s">
        <v>6</v>
      </c>
      <c r="B25" s="13">
        <v>0</v>
      </c>
      <c r="C25" s="9"/>
      <c r="D25" s="9"/>
      <c r="E25" s="9"/>
      <c r="F25" s="11">
        <f t="shared" si="0"/>
        <v>0</v>
      </c>
    </row>
    <row r="26" spans="1:6" ht="11.25" customHeight="1" x14ac:dyDescent="0.2">
      <c r="A26" s="14"/>
      <c r="B26" s="9"/>
      <c r="C26" s="9"/>
      <c r="D26" s="9"/>
      <c r="E26" s="9"/>
      <c r="F26" s="11"/>
    </row>
    <row r="27" spans="1:6" ht="22.5" x14ac:dyDescent="0.2">
      <c r="A27" s="10" t="s">
        <v>22</v>
      </c>
      <c r="B27" s="9"/>
      <c r="C27" s="11"/>
      <c r="D27" s="11">
        <f>SUM(D28:D32)</f>
        <v>103767.4</v>
      </c>
      <c r="E27" s="9"/>
      <c r="F27" s="11">
        <f t="shared" si="0"/>
        <v>103767.4</v>
      </c>
    </row>
    <row r="28" spans="1:6" ht="11.25" customHeight="1" x14ac:dyDescent="0.2">
      <c r="A28" s="12" t="s">
        <v>7</v>
      </c>
      <c r="B28" s="9"/>
      <c r="C28" s="9"/>
      <c r="D28" s="13">
        <v>103767.4</v>
      </c>
      <c r="E28" s="9"/>
      <c r="F28" s="11">
        <f t="shared" si="0"/>
        <v>103767.4</v>
      </c>
    </row>
    <row r="29" spans="1:6" ht="11.25" customHeight="1" x14ac:dyDescent="0.2">
      <c r="A29" s="12" t="s">
        <v>8</v>
      </c>
      <c r="B29" s="9"/>
      <c r="C29" s="13"/>
      <c r="D29" s="16">
        <v>0</v>
      </c>
      <c r="E29" s="9"/>
      <c r="F29" s="11">
        <f t="shared" si="0"/>
        <v>0</v>
      </c>
    </row>
    <row r="30" spans="1:6" ht="11.25" customHeight="1" x14ac:dyDescent="0.2">
      <c r="A30" s="12" t="s">
        <v>17</v>
      </c>
      <c r="B30" s="9"/>
      <c r="C30" s="9"/>
      <c r="D30" s="16">
        <v>0</v>
      </c>
      <c r="E30" s="9"/>
      <c r="F30" s="11">
        <f t="shared" si="0"/>
        <v>0</v>
      </c>
    </row>
    <row r="31" spans="1:6" ht="11.25" customHeight="1" x14ac:dyDescent="0.2">
      <c r="A31" s="12" t="s">
        <v>1</v>
      </c>
      <c r="B31" s="9"/>
      <c r="C31" s="9"/>
      <c r="D31" s="16">
        <v>0</v>
      </c>
      <c r="E31" s="9"/>
      <c r="F31" s="11">
        <f t="shared" si="0"/>
        <v>0</v>
      </c>
    </row>
    <row r="32" spans="1:6" ht="11.25" customHeight="1" x14ac:dyDescent="0.2">
      <c r="A32" s="12" t="s">
        <v>2</v>
      </c>
      <c r="B32" s="9"/>
      <c r="C32" s="9"/>
      <c r="D32" s="16">
        <v>0</v>
      </c>
      <c r="E32" s="9"/>
      <c r="F32" s="11">
        <f t="shared" si="0"/>
        <v>0</v>
      </c>
    </row>
    <row r="33" spans="1:6" ht="11.25" customHeight="1" x14ac:dyDescent="0.2">
      <c r="A33" s="14"/>
      <c r="B33" s="9"/>
      <c r="C33" s="9"/>
      <c r="D33" s="9"/>
      <c r="E33" s="9"/>
      <c r="F33" s="11"/>
    </row>
    <row r="34" spans="1:6" ht="22.5" x14ac:dyDescent="0.2">
      <c r="A34" s="10" t="s">
        <v>23</v>
      </c>
      <c r="B34" s="9"/>
      <c r="C34" s="9"/>
      <c r="D34" s="9"/>
      <c r="E34" s="11"/>
      <c r="F34" s="11">
        <f t="shared" si="0"/>
        <v>0</v>
      </c>
    </row>
    <row r="35" spans="1:6" ht="11.25" customHeight="1" x14ac:dyDescent="0.2">
      <c r="A35" s="12" t="s">
        <v>9</v>
      </c>
      <c r="B35" s="9"/>
      <c r="C35" s="9"/>
      <c r="D35" s="9"/>
      <c r="E35" s="13">
        <v>0</v>
      </c>
      <c r="F35" s="11">
        <f t="shared" si="0"/>
        <v>0</v>
      </c>
    </row>
    <row r="36" spans="1:6" ht="11.25" customHeight="1" x14ac:dyDescent="0.2">
      <c r="A36" s="12" t="s">
        <v>10</v>
      </c>
      <c r="B36" s="9"/>
      <c r="C36" s="9"/>
      <c r="D36" s="9"/>
      <c r="E36" s="13">
        <v>0</v>
      </c>
      <c r="F36" s="11">
        <f t="shared" si="0"/>
        <v>0</v>
      </c>
    </row>
    <row r="37" spans="1:6" ht="11.25" customHeight="1" x14ac:dyDescent="0.2">
      <c r="A37" s="14"/>
      <c r="B37" s="9"/>
      <c r="C37" s="9"/>
      <c r="D37" s="9"/>
      <c r="E37" s="9"/>
      <c r="F37" s="11"/>
    </row>
    <row r="38" spans="1:6" ht="11.25" customHeight="1" x14ac:dyDescent="0.2">
      <c r="A38" s="10" t="s">
        <v>24</v>
      </c>
      <c r="B38" s="17"/>
      <c r="C38" s="17"/>
      <c r="D38" s="17"/>
      <c r="E38" s="17"/>
      <c r="F38" s="11">
        <f>F20+F22+F27+F34</f>
        <v>2045312.2799999998</v>
      </c>
    </row>
    <row r="39" spans="1:6" x14ac:dyDescent="0.2">
      <c r="A39" s="1"/>
      <c r="B39" s="2"/>
      <c r="C39" s="2"/>
      <c r="D39" s="2"/>
      <c r="E39" s="2"/>
      <c r="F39" s="2"/>
    </row>
    <row r="40" spans="1:6" ht="12.75" x14ac:dyDescent="0.2">
      <c r="A40" s="18" t="s">
        <v>16</v>
      </c>
    </row>
    <row r="48" spans="1:6" x14ac:dyDescent="0.2">
      <c r="A48" s="22" t="s">
        <v>26</v>
      </c>
      <c r="B48" s="23" t="s">
        <v>27</v>
      </c>
      <c r="C48" s="23"/>
      <c r="D48" s="23"/>
      <c r="E48" s="23" t="s">
        <v>28</v>
      </c>
      <c r="F48" s="23"/>
    </row>
    <row r="49" spans="1:6" x14ac:dyDescent="0.2">
      <c r="A49" s="22" t="s">
        <v>29</v>
      </c>
      <c r="B49" s="23" t="s">
        <v>30</v>
      </c>
      <c r="C49" s="23"/>
      <c r="D49" s="23"/>
      <c r="E49" s="23" t="s">
        <v>31</v>
      </c>
      <c r="F49" s="23"/>
    </row>
  </sheetData>
  <sheetProtection formatCells="0" formatColumns="0" formatRows="0" autoFilter="0"/>
  <mergeCells count="5">
    <mergeCell ref="A1:F1"/>
    <mergeCell ref="B48:D48"/>
    <mergeCell ref="E48:F48"/>
    <mergeCell ref="B49:D49"/>
    <mergeCell ref="E49:F49"/>
  </mergeCells>
  <pageMargins left="0.7" right="0.7" top="0.75" bottom="0.75" header="0.3" footer="0.3"/>
  <pageSetup scale="7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253613-DBE0-472C-842F-DD28FC079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EE917B0-7513-4FDF-9A8B-82DC6397995F}">
  <ds:schemaRefs>
    <ds:schemaRef ds:uri="http://schemas.microsoft.com/sharepoint/v3/contenttype/forms"/>
  </ds:schemaRefs>
</ds:datastoreItem>
</file>

<file path=customXml/itemProps3.xml><?xml version="1.0" encoding="utf-8"?>
<ds:datastoreItem xmlns:ds="http://schemas.openxmlformats.org/officeDocument/2006/customXml" ds:itemID="{C8B9FA32-31FB-4381-9AC8-D1DE6F0FE7A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VHP</vt:lpstr>
      <vt:lpstr>VHP!Print_Area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I5</cp:lastModifiedBy>
  <cp:lastPrinted>2022-04-26T16:33:39Z</cp:lastPrinted>
  <dcterms:created xsi:type="dcterms:W3CDTF">2012-12-11T20:30:33Z</dcterms:created>
  <dcterms:modified xsi:type="dcterms:W3CDTF">2022-04-26T16:33:43Z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