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1\CUENTA PUBLICA\1. PRIMER TRIMESTRE A PUBLICAR\"/>
    </mc:Choice>
  </mc:AlternateContent>
  <bookViews>
    <workbookView xWindow="-120" yWindow="-120" windowWidth="20730" windowHeight="10545"/>
  </bookViews>
  <sheets>
    <sheet name="EFE" sheetId="2" r:id="rId1"/>
  </sheets>
  <definedNames>
    <definedName name="_xlnm._FilterDatabase" localSheetId="0" hidden="1">EFE!#REF!</definedName>
    <definedName name="_xlnm.Print_Area" localSheetId="0">EFE!$A$1:$C$86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<sst xmlns="http://schemas.openxmlformats.org/spreadsheetml/2006/main" count="65" uniqueCount="57">
  <si>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</si>
  <si>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</si>
  <si>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</si>
  <si>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</si>
  <si>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</si>
  <si>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</si>
  <si>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</si>
  <si>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</si>
  <si>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</si>
  <si>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</si>
  <si>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</si>
  <si>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</si>
  <si>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</si>
  <si>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</si>
  <si>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</si>
  <si>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</si>
  <si>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</si>
  <si>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</si>
  <si>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</si>
  <si>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</si>
  <si>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</si>
  <si>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</si>
  <si>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</si>
  <si>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</si>
  <si>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</si>
  <si>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</si>
  <si>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</si>
  <si>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</si>
  <si>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</si>
  <si>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</si>
  <si>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</si>
  <si>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</si>
  <si>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</si>
  <si>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</si>
  <si>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</si>
  <si>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</si>
  <si>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</si>
  <si>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</si>
  <si>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</si>
  <si>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</si>
  <si>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</si>
  <si>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</si>
  <si>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</si>
  <si>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</si>
  <si>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</si>
  <si>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</si>
  <si>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</si>
  <si>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</si>
  <si>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</si>
  <si>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</si>
  <si>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L. C. P. F. LUIS FERNANDO VELAZQUEZ ESQUIVEL</t>
  </si>
  <si>
    <t>PRESIDENTE MUNICIPAL</t>
  </si>
  <si>
    <t>C. JESSICA BAUTISTA JALAPA</t>
  </si>
  <si>
    <t xml:space="preserve">    DIRECTORA DE LA JUMAPASC</t>
  </si>
  <si>
    <t>LIC. HERIBERTO LOPEZ GARCIA</t>
  </si>
  <si>
    <t>COMISIONADO DE HACIENDA</t>
  </si>
  <si>
    <t>JUNTA MUNICIPAL DE AGUA POTABLE, ALCANTARILLADO Y SANEAMIENTO DE CORONEO, GTO.
ESTADO DE FLUJO DE EFECTIVO
 DEL 01 DE ENERO DEL 2021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</si>
</sst>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5" xfId="8" applyFont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tabSelected="1" view="pageBreakPreview" zoomScaleNormal="100" zoomScaleSheetLayoutView="100" workbookViewId="0">
      <selection activeCell="O3" sqref="O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3" t="s">
        <v>56</v>
      </c>
      <c r="B1" s="24"/>
      <c r="C1" s="25"/>
    </row>
    <row r="2" spans="1:22" ht="15" customHeight="1" x14ac:dyDescent="0.2">
      <c r="A2" s="3" t="s">
        <v>0</v>
      </c>
      <c r="B2" s="2">
        <v>2021</v>
      </c>
      <c r="C2" s="2">
        <v>2020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1370994.0299999998</v>
      </c>
      <c r="C4" s="7">
        <f>SUM(C5:C14)</f>
        <v>2688256.6599999997</v>
      </c>
    </row>
    <row r="5" spans="1:22" ht="11.25" customHeight="1" x14ac:dyDescent="0.2">
      <c r="A5" s="8" t="s">
        <v>3</v>
      </c>
      <c r="B5" s="9">
        <v>0</v>
      </c>
      <c r="C5" s="9">
        <v>0</v>
      </c>
    </row>
    <row r="6" spans="1:22" ht="11.25" customHeight="1" x14ac:dyDescent="0.2">
      <c r="A6" s="8" t="s">
        <v>4</v>
      </c>
      <c r="B6" s="9">
        <v>0</v>
      </c>
      <c r="C6" s="9">
        <v>0</v>
      </c>
    </row>
    <row r="7" spans="1:22" ht="11.25" customHeight="1" x14ac:dyDescent="0.2">
      <c r="A7" s="8" t="s">
        <v>35</v>
      </c>
      <c r="B7" s="9">
        <v>0</v>
      </c>
      <c r="C7" s="9">
        <v>0</v>
      </c>
    </row>
    <row r="8" spans="1:22" ht="11.25" customHeight="1" x14ac:dyDescent="0.2">
      <c r="A8" s="8" t="s">
        <v>5</v>
      </c>
      <c r="B8" s="9">
        <v>1302581.8999999999</v>
      </c>
      <c r="C8" s="9">
        <v>2416373.63</v>
      </c>
    </row>
    <row r="9" spans="1:22" ht="11.25" customHeight="1" x14ac:dyDescent="0.2">
      <c r="A9" s="8" t="s">
        <v>36</v>
      </c>
      <c r="B9" s="9">
        <v>0</v>
      </c>
      <c r="C9" s="9">
        <v>0</v>
      </c>
    </row>
    <row r="10" spans="1:22" ht="11.25" customHeight="1" x14ac:dyDescent="0.2">
      <c r="A10" s="8" t="s">
        <v>37</v>
      </c>
      <c r="B10" s="9">
        <v>0</v>
      </c>
      <c r="C10" s="9">
        <v>0</v>
      </c>
    </row>
    <row r="11" spans="1:22" ht="11.25" customHeight="1" x14ac:dyDescent="0.2">
      <c r="A11" s="8" t="s">
        <v>38</v>
      </c>
      <c r="B11" s="9">
        <v>698.13</v>
      </c>
      <c r="C11" s="9">
        <v>8018.03</v>
      </c>
    </row>
    <row r="12" spans="1:22" ht="22.5" x14ac:dyDescent="0.2">
      <c r="A12" s="8" t="s">
        <v>41</v>
      </c>
      <c r="B12" s="9">
        <v>0</v>
      </c>
      <c r="C12" s="9">
        <v>0</v>
      </c>
    </row>
    <row r="13" spans="1:22" ht="11.25" customHeight="1" x14ac:dyDescent="0.2">
      <c r="A13" s="8" t="s">
        <v>42</v>
      </c>
      <c r="B13" s="9">
        <v>67714</v>
      </c>
      <c r="C13" s="9">
        <v>263865</v>
      </c>
    </row>
    <row r="14" spans="1:22" ht="11.25" customHeight="1" x14ac:dyDescent="0.2">
      <c r="A14" s="8" t="s">
        <v>6</v>
      </c>
      <c r="B14" s="9">
        <v>0</v>
      </c>
      <c r="C14" s="9">
        <v>0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7</v>
      </c>
      <c r="B16" s="7">
        <f>SUM(B17:B32)</f>
        <v>466223.81</v>
      </c>
      <c r="C16" s="7">
        <f>SUM(C17:C32)</f>
        <v>2450734.9900000002</v>
      </c>
    </row>
    <row r="17" spans="1:3" ht="11.25" customHeight="1" x14ac:dyDescent="0.2">
      <c r="A17" s="8" t="s">
        <v>8</v>
      </c>
      <c r="B17" s="9">
        <v>249036.42</v>
      </c>
      <c r="C17" s="9">
        <v>1064579.82</v>
      </c>
    </row>
    <row r="18" spans="1:3" ht="11.25" customHeight="1" x14ac:dyDescent="0.2">
      <c r="A18" s="8" t="s">
        <v>9</v>
      </c>
      <c r="B18" s="9">
        <v>44587.19</v>
      </c>
      <c r="C18" s="9">
        <v>206397.01</v>
      </c>
    </row>
    <row r="19" spans="1:3" ht="11.25" customHeight="1" x14ac:dyDescent="0.2">
      <c r="A19" s="8" t="s">
        <v>10</v>
      </c>
      <c r="B19" s="9">
        <v>172600.2</v>
      </c>
      <c r="C19" s="9">
        <v>1179758.1599999999</v>
      </c>
    </row>
    <row r="20" spans="1:3" ht="11.25" customHeight="1" x14ac:dyDescent="0.2">
      <c r="A20" s="8" t="s">
        <v>11</v>
      </c>
      <c r="B20" s="9">
        <v>0</v>
      </c>
      <c r="C20" s="9">
        <v>0</v>
      </c>
    </row>
    <row r="21" spans="1:3" ht="11.25" customHeight="1" x14ac:dyDescent="0.2">
      <c r="A21" s="8" t="s">
        <v>12</v>
      </c>
      <c r="B21" s="9">
        <v>0</v>
      </c>
      <c r="C21" s="9">
        <v>0</v>
      </c>
    </row>
    <row r="22" spans="1:3" ht="11.25" customHeight="1" x14ac:dyDescent="0.2">
      <c r="A22" s="8" t="s">
        <v>43</v>
      </c>
      <c r="B22" s="9">
        <v>0</v>
      </c>
      <c r="C22" s="9">
        <v>0</v>
      </c>
    </row>
    <row r="23" spans="1:3" ht="11.25" customHeight="1" x14ac:dyDescent="0.2">
      <c r="A23" s="8" t="s">
        <v>13</v>
      </c>
      <c r="B23" s="9">
        <v>0</v>
      </c>
      <c r="C23" s="9">
        <v>0</v>
      </c>
    </row>
    <row r="24" spans="1:3" ht="11.25" customHeight="1" x14ac:dyDescent="0.2">
      <c r="A24" s="8" t="s">
        <v>14</v>
      </c>
      <c r="B24" s="9">
        <v>0</v>
      </c>
      <c r="C24" s="9">
        <v>0</v>
      </c>
    </row>
    <row r="25" spans="1:3" ht="11.25" customHeight="1" x14ac:dyDescent="0.2">
      <c r="A25" s="8" t="s">
        <v>15</v>
      </c>
      <c r="B25" s="9">
        <v>0</v>
      </c>
      <c r="C25" s="9">
        <v>0</v>
      </c>
    </row>
    <row r="26" spans="1:3" ht="11.25" customHeight="1" x14ac:dyDescent="0.2">
      <c r="A26" s="8" t="s">
        <v>16</v>
      </c>
      <c r="B26" s="9">
        <v>0</v>
      </c>
      <c r="C26" s="9">
        <v>0</v>
      </c>
    </row>
    <row r="27" spans="1:3" ht="11.25" customHeight="1" x14ac:dyDescent="0.2">
      <c r="A27" s="8" t="s">
        <v>17</v>
      </c>
      <c r="B27" s="9">
        <v>0</v>
      </c>
      <c r="C27" s="9">
        <v>0</v>
      </c>
    </row>
    <row r="28" spans="1:3" ht="11.25" customHeight="1" x14ac:dyDescent="0.2">
      <c r="A28" s="8" t="s">
        <v>18</v>
      </c>
      <c r="B28" s="9">
        <v>0</v>
      </c>
      <c r="C28" s="9">
        <v>0</v>
      </c>
    </row>
    <row r="29" spans="1:3" ht="11.25" customHeight="1" x14ac:dyDescent="0.2">
      <c r="A29" s="8" t="s">
        <v>44</v>
      </c>
      <c r="B29" s="9">
        <v>0</v>
      </c>
      <c r="C29" s="9">
        <v>0</v>
      </c>
    </row>
    <row r="30" spans="1:3" ht="11.25" customHeight="1" x14ac:dyDescent="0.2">
      <c r="A30" s="8" t="s">
        <v>19</v>
      </c>
      <c r="B30" s="9">
        <v>0</v>
      </c>
      <c r="C30" s="9">
        <v>0</v>
      </c>
    </row>
    <row r="31" spans="1:3" ht="11.25" customHeight="1" x14ac:dyDescent="0.2">
      <c r="A31" s="8" t="s">
        <v>20</v>
      </c>
      <c r="B31" s="9">
        <v>0</v>
      </c>
      <c r="C31" s="9">
        <v>0</v>
      </c>
    </row>
    <row r="32" spans="1:3" ht="11.25" customHeight="1" x14ac:dyDescent="0.2">
      <c r="A32" s="8" t="s">
        <v>21</v>
      </c>
      <c r="B32" s="9">
        <v>0</v>
      </c>
      <c r="C32" s="9">
        <v>0</v>
      </c>
    </row>
    <row r="33" spans="1:3" ht="11.25" customHeight="1" x14ac:dyDescent="0.2">
      <c r="A33" s="4" t="s">
        <v>45</v>
      </c>
      <c r="B33" s="7">
        <f>B4-B16</f>
        <v>904770.21999999974</v>
      </c>
      <c r="C33" s="7">
        <f>C4-C16</f>
        <v>237521.66999999946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48</v>
      </c>
      <c r="B35" s="11"/>
      <c r="C35" s="11"/>
    </row>
    <row r="36" spans="1:3" ht="11.25" customHeight="1" x14ac:dyDescent="0.2">
      <c r="A36" s="6" t="s">
        <v>2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22</v>
      </c>
      <c r="B37" s="9">
        <v>0</v>
      </c>
      <c r="C37" s="9">
        <v>0</v>
      </c>
    </row>
    <row r="38" spans="1:3" ht="11.25" customHeight="1" x14ac:dyDescent="0.2">
      <c r="A38" s="8" t="s">
        <v>23</v>
      </c>
      <c r="B38" s="9">
        <v>0</v>
      </c>
      <c r="C38" s="9">
        <v>0</v>
      </c>
    </row>
    <row r="39" spans="1:3" ht="11.25" customHeight="1" x14ac:dyDescent="0.2">
      <c r="A39" s="8" t="s">
        <v>24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7</v>
      </c>
      <c r="B41" s="7">
        <f>B42+B43+B44</f>
        <v>13361.21</v>
      </c>
      <c r="C41" s="7">
        <f>C42+C43+C44</f>
        <v>76180</v>
      </c>
    </row>
    <row r="42" spans="1:3" ht="11.25" customHeight="1" x14ac:dyDescent="0.2">
      <c r="A42" s="8" t="s">
        <v>22</v>
      </c>
      <c r="B42" s="9">
        <v>0</v>
      </c>
      <c r="C42" s="9">
        <v>68390</v>
      </c>
    </row>
    <row r="43" spans="1:3" ht="11.25" customHeight="1" x14ac:dyDescent="0.2">
      <c r="A43" s="8" t="s">
        <v>23</v>
      </c>
      <c r="B43" s="9">
        <v>13361.21</v>
      </c>
      <c r="C43" s="9">
        <v>7790</v>
      </c>
    </row>
    <row r="44" spans="1:3" ht="11.25" customHeight="1" x14ac:dyDescent="0.2">
      <c r="A44" s="8" t="s">
        <v>25</v>
      </c>
      <c r="B44" s="9">
        <v>0</v>
      </c>
      <c r="C44" s="9">
        <v>0</v>
      </c>
    </row>
    <row r="45" spans="1:3" ht="11.25" customHeight="1" x14ac:dyDescent="0.2">
      <c r="A45" s="4" t="s">
        <v>46</v>
      </c>
      <c r="B45" s="7">
        <f>B36-B41</f>
        <v>-13361.21</v>
      </c>
      <c r="C45" s="7">
        <f>C36-C41</f>
        <v>-76180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49</v>
      </c>
      <c r="B47" s="11"/>
      <c r="C47" s="11"/>
    </row>
    <row r="48" spans="1:3" ht="11.25" customHeight="1" x14ac:dyDescent="0.2">
      <c r="A48" s="6" t="s">
        <v>2</v>
      </c>
      <c r="B48" s="7">
        <f>B49+B52</f>
        <v>124106</v>
      </c>
      <c r="C48" s="7">
        <f>C49+C52</f>
        <v>470774.27</v>
      </c>
    </row>
    <row r="49" spans="1:3" ht="11.25" customHeight="1" x14ac:dyDescent="0.2">
      <c r="A49" s="8" t="s">
        <v>26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27</v>
      </c>
      <c r="B50" s="9">
        <v>0</v>
      </c>
      <c r="C50" s="9">
        <v>0</v>
      </c>
    </row>
    <row r="51" spans="1:3" ht="11.25" customHeight="1" x14ac:dyDescent="0.2">
      <c r="A51" s="8" t="s">
        <v>28</v>
      </c>
      <c r="B51" s="9">
        <v>0</v>
      </c>
      <c r="C51" s="9">
        <v>0</v>
      </c>
    </row>
    <row r="52" spans="1:3" ht="11.25" customHeight="1" x14ac:dyDescent="0.2">
      <c r="A52" s="8" t="s">
        <v>29</v>
      </c>
      <c r="B52" s="9">
        <v>124106</v>
      </c>
      <c r="C52" s="9">
        <v>470774.27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7</v>
      </c>
      <c r="B54" s="7">
        <f>B55+B58</f>
        <v>268520.24</v>
      </c>
      <c r="C54" s="7">
        <f>C55+C58</f>
        <v>554908.71</v>
      </c>
    </row>
    <row r="55" spans="1:3" ht="11.25" customHeight="1" x14ac:dyDescent="0.2">
      <c r="A55" s="8" t="s">
        <v>30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27</v>
      </c>
      <c r="B56" s="9">
        <v>0</v>
      </c>
      <c r="C56" s="9">
        <v>0</v>
      </c>
    </row>
    <row r="57" spans="1:3" ht="11.25" customHeight="1" x14ac:dyDescent="0.2">
      <c r="A57" s="8" t="s">
        <v>28</v>
      </c>
      <c r="B57" s="9">
        <v>0</v>
      </c>
      <c r="C57" s="9">
        <v>0</v>
      </c>
    </row>
    <row r="58" spans="1:3" ht="11.25" customHeight="1" x14ac:dyDescent="0.2">
      <c r="A58" s="8" t="s">
        <v>31</v>
      </c>
      <c r="B58" s="9">
        <v>268520.24</v>
      </c>
      <c r="C58" s="9">
        <v>554908.71</v>
      </c>
    </row>
    <row r="59" spans="1:3" ht="11.25" customHeight="1" x14ac:dyDescent="0.2">
      <c r="A59" s="4" t="s">
        <v>47</v>
      </c>
      <c r="B59" s="7">
        <f>B48-B54</f>
        <v>-144414.24</v>
      </c>
      <c r="C59" s="7">
        <f>C48-C54</f>
        <v>-84134.439999999944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32</v>
      </c>
      <c r="B61" s="7">
        <f>B59+B45+B33</f>
        <v>746994.76999999979</v>
      </c>
      <c r="C61" s="7">
        <f>C59+C45+C33</f>
        <v>77207.229999999516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33</v>
      </c>
      <c r="B63" s="7">
        <v>94635.55</v>
      </c>
      <c r="C63" s="7">
        <v>17428.32</v>
      </c>
    </row>
    <row r="64" spans="1:3" ht="11.25" customHeight="1" x14ac:dyDescent="0.2">
      <c r="A64" s="12"/>
      <c r="B64" s="11"/>
      <c r="C64" s="11"/>
    </row>
    <row r="65" spans="1:7" ht="11.25" customHeight="1" x14ac:dyDescent="0.2">
      <c r="A65" s="4" t="s">
        <v>34</v>
      </c>
      <c r="B65" s="7">
        <f>B63+B61</f>
        <v>841630.31999999983</v>
      </c>
      <c r="C65" s="7">
        <f>C63+C61</f>
        <v>94635.549999999523</v>
      </c>
    </row>
    <row r="66" spans="1:7" ht="11.25" customHeight="1" x14ac:dyDescent="0.2">
      <c r="A66" s="13"/>
      <c r="B66" s="14"/>
      <c r="C66" s="15"/>
    </row>
    <row r="68" spans="1:7" ht="27.75" customHeight="1" x14ac:dyDescent="0.2">
      <c r="A68" s="26" t="s">
        <v>39</v>
      </c>
      <c r="B68" s="27"/>
      <c r="C68" s="27"/>
    </row>
    <row r="69" spans="1:7" s="17" customFormat="1" x14ac:dyDescent="0.2"/>
    <row r="70" spans="1:7" s="17" customFormat="1" x14ac:dyDescent="0.2"/>
    <row r="71" spans="1:7" s="17" customFormat="1" x14ac:dyDescent="0.2"/>
    <row r="72" spans="1:7" s="17" customFormat="1" x14ac:dyDescent="0.2">
      <c r="A72" s="18"/>
      <c r="B72" s="18"/>
      <c r="C72" s="19"/>
      <c r="D72" s="19"/>
      <c r="E72" s="19"/>
      <c r="F72" s="19"/>
      <c r="G72" s="19"/>
    </row>
    <row r="73" spans="1:7" s="17" customFormat="1" x14ac:dyDescent="0.2">
      <c r="A73" s="20" t="s">
        <v>50</v>
      </c>
      <c r="B73" s="21"/>
      <c r="C73" s="19"/>
      <c r="D73" s="19"/>
      <c r="G73" s="19"/>
    </row>
    <row r="74" spans="1:7" s="17" customFormat="1" x14ac:dyDescent="0.2">
      <c r="A74" s="21" t="s">
        <v>51</v>
      </c>
      <c r="B74" s="21"/>
      <c r="C74" s="19"/>
      <c r="D74" s="19"/>
      <c r="G74" s="19"/>
    </row>
    <row r="75" spans="1:7" s="17" customFormat="1" x14ac:dyDescent="0.2">
      <c r="A75" s="21"/>
      <c r="B75" s="21"/>
      <c r="C75" s="19"/>
      <c r="D75" s="19"/>
      <c r="G75" s="19"/>
    </row>
    <row r="76" spans="1:7" s="17" customFormat="1" x14ac:dyDescent="0.2">
      <c r="A76" s="21"/>
      <c r="B76" s="21"/>
      <c r="C76" s="19"/>
      <c r="D76" s="19"/>
      <c r="G76" s="19"/>
    </row>
    <row r="77" spans="1:7" s="17" customFormat="1" x14ac:dyDescent="0.2">
      <c r="A77" s="18"/>
      <c r="B77" s="18"/>
      <c r="C77" s="19"/>
      <c r="D77" s="19"/>
      <c r="E77" s="19"/>
      <c r="F77" s="19"/>
      <c r="G77" s="19"/>
    </row>
    <row r="78" spans="1:7" s="17" customFormat="1" x14ac:dyDescent="0.2">
      <c r="A78" s="18"/>
      <c r="B78" s="18"/>
      <c r="C78" s="19"/>
      <c r="D78" s="19"/>
      <c r="E78" s="19"/>
      <c r="F78" s="19"/>
      <c r="G78" s="19"/>
    </row>
    <row r="79" spans="1:7" s="17" customFormat="1" x14ac:dyDescent="0.2">
      <c r="A79" s="20" t="s">
        <v>52</v>
      </c>
      <c r="B79" s="22"/>
      <c r="C79" s="19"/>
      <c r="D79" s="19"/>
      <c r="E79" s="22"/>
      <c r="F79" s="19"/>
      <c r="G79" s="19"/>
    </row>
    <row r="80" spans="1:7" s="17" customFormat="1" x14ac:dyDescent="0.2">
      <c r="A80" s="21" t="s">
        <v>53</v>
      </c>
      <c r="C80" s="22"/>
      <c r="D80" s="19"/>
      <c r="E80" s="19"/>
      <c r="F80" s="19"/>
      <c r="G80" s="19"/>
    </row>
    <row r="81" spans="1:7" s="17" customFormat="1" x14ac:dyDescent="0.2">
      <c r="A81" s="21"/>
      <c r="C81" s="22"/>
      <c r="D81" s="19"/>
      <c r="E81" s="19"/>
      <c r="F81" s="19"/>
      <c r="G81" s="19"/>
    </row>
    <row r="82" spans="1:7" s="17" customFormat="1" x14ac:dyDescent="0.2">
      <c r="A82" s="21"/>
      <c r="C82" s="22"/>
      <c r="D82" s="19"/>
      <c r="E82" s="19"/>
      <c r="F82" s="19"/>
      <c r="G82" s="19"/>
    </row>
    <row r="83" spans="1:7" s="17" customFormat="1" x14ac:dyDescent="0.2">
      <c r="A83" s="21"/>
      <c r="C83" s="22"/>
      <c r="D83" s="19"/>
      <c r="E83" s="19"/>
      <c r="F83" s="19"/>
      <c r="G83" s="19"/>
    </row>
    <row r="84" spans="1:7" s="17" customFormat="1" x14ac:dyDescent="0.2"/>
    <row r="85" spans="1:7" s="17" customFormat="1" x14ac:dyDescent="0.2">
      <c r="A85" s="20" t="s">
        <v>54</v>
      </c>
    </row>
    <row r="86" spans="1:7" s="17" customFormat="1" x14ac:dyDescent="0.2">
      <c r="A86" s="21" t="s">
        <v>55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revision/>
  <cp:lastPrinted>2021-04-22T19:38:47Z</cp:lastPrinted>
  <dcterms:created xsi:type="dcterms:W3CDTF">2012-12-11T20:31:36Z</dcterms:created>
  <dcterms:modified xsi:type="dcterms:W3CDTF">2021-06-28T22:06:23Z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