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<sst xmlns="http://schemas.openxmlformats.org/spreadsheetml/2006/main" count="61" uniqueCount="60">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</sst>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90592</xdr:rowOff>
    </xdr:from>
    <xdr:to>
      <xdr:col>5</xdr:col>
      <xdr:colOff>819150</xdr:colOff>
      <xdr:row>63</xdr:row>
      <xdr:rowOff>14680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1592"/>
          <a:ext cx="10601325" cy="1800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L51" sqref="L5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59</v>
      </c>
      <c r="B1" s="30"/>
      <c r="C1" s="30"/>
      <c r="D1" s="30"/>
      <c r="E1" s="30"/>
      <c r="F1" s="31"/>
    </row>
    <row r="2" spans="1:6" x14ac:dyDescent="0.2">
      <c r="A2" s="6" t="s">
        <v>51</v>
      </c>
      <c r="B2" s="6">
        <v>2021</v>
      </c>
      <c r="C2" s="6">
        <v>2020</v>
      </c>
      <c r="D2" s="6" t="s">
        <v>51</v>
      </c>
      <c r="E2" s="6">
        <v>2021</v>
      </c>
      <c r="F2" s="6">
        <v>2020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18679204.969999999</v>
      </c>
      <c r="C5" s="11">
        <v>17323157.899999999</v>
      </c>
      <c r="D5" s="10" t="s">
        <v>36</v>
      </c>
      <c r="E5" s="11">
        <v>6072389.25</v>
      </c>
      <c r="F5" s="12">
        <v>6369036.0999999996</v>
      </c>
    </row>
    <row r="6" spans="1:6" x14ac:dyDescent="0.2">
      <c r="A6" s="10" t="s">
        <v>23</v>
      </c>
      <c r="B6" s="11">
        <v>5444464.6299999999</v>
      </c>
      <c r="C6" s="11">
        <v>1203619.73</v>
      </c>
      <c r="D6" s="10" t="s">
        <v>37</v>
      </c>
      <c r="E6" s="11">
        <v>757208.54</v>
      </c>
      <c r="F6" s="12">
        <v>836142.67</v>
      </c>
    </row>
    <row r="7" spans="1:6" x14ac:dyDescent="0.2">
      <c r="A7" s="10" t="s">
        <v>24</v>
      </c>
      <c r="B7" s="11">
        <v>4595250.12</v>
      </c>
      <c r="C7" s="11">
        <v>3956677.18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2.5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0</v>
      </c>
      <c r="F12" s="12">
        <v>0</v>
      </c>
    </row>
    <row r="13" spans="1:6" x14ac:dyDescent="0.2">
      <c r="A13" s="9" t="s">
        <v>52</v>
      </c>
      <c r="B13" s="14">
        <v>28718919.719999999</v>
      </c>
      <c r="C13" s="14">
        <v>22483454.809999999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55</v>
      </c>
      <c r="E14" s="18">
        <v>6829597.79</v>
      </c>
      <c r="F14" s="19">
        <v>7205178.7699999996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1435802.87</v>
      </c>
      <c r="F17" s="12">
        <v>1154903.27</v>
      </c>
    </row>
    <row r="18" spans="1:6" x14ac:dyDescent="0.2">
      <c r="A18" s="10" t="s">
        <v>30</v>
      </c>
      <c r="B18" s="11">
        <v>99139950.290000007</v>
      </c>
      <c r="C18" s="11">
        <v>90396404.840000004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33897698.789999999</v>
      </c>
      <c r="C19" s="11">
        <v>33587425.670000002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535784.28</v>
      </c>
      <c r="C20" s="11">
        <v>530355.48</v>
      </c>
      <c r="D20" s="10" t="s">
        <v>41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0</v>
      </c>
      <c r="C21" s="11">
        <v>0</v>
      </c>
      <c r="D21" s="10" t="s">
        <v>57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56</v>
      </c>
      <c r="E24" s="14">
        <v>1435802.87</v>
      </c>
      <c r="F24" s="19">
        <v>1154903.27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53</v>
      </c>
      <c r="B26" s="14">
        <v>133573433.36</v>
      </c>
      <c r="C26" s="14">
        <v>124514185.98999999</v>
      </c>
      <c r="D26" s="22" t="s">
        <v>50</v>
      </c>
      <c r="E26" s="14">
        <v>8265400.6600000001</v>
      </c>
      <c r="F26" s="19">
        <v>8360082.04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54</v>
      </c>
      <c r="B28" s="14">
        <v>162292353.08000001</v>
      </c>
      <c r="C28" s="14">
        <v>146997640.80000001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37736143.780000001</v>
      </c>
      <c r="F30" s="14">
        <f>SUM(F31:F33)</f>
        <v>48017950.810000002</v>
      </c>
    </row>
    <row r="31" spans="1:6" x14ac:dyDescent="0.2">
      <c r="A31" s="26"/>
      <c r="B31" s="24"/>
      <c r="C31" s="25"/>
      <c r="D31" s="10" t="s">
        <v>2</v>
      </c>
      <c r="E31" s="11">
        <v>71700</v>
      </c>
      <c r="F31" s="12">
        <v>0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37664443.780000001</v>
      </c>
      <c r="F33" s="12">
        <v>48017950.810000002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114397449.55</v>
      </c>
      <c r="F35" s="14">
        <f>SUM(F36:F40)</f>
        <v>90619607.950000003</v>
      </c>
    </row>
    <row r="36" spans="1:6" x14ac:dyDescent="0.2">
      <c r="A36" s="26"/>
      <c r="B36" s="24"/>
      <c r="C36" s="25"/>
      <c r="D36" s="10" t="s">
        <v>46</v>
      </c>
      <c r="E36" s="11">
        <v>23777841.600000001</v>
      </c>
      <c r="F36" s="12">
        <v>3573.46</v>
      </c>
    </row>
    <row r="37" spans="1:6" x14ac:dyDescent="0.2">
      <c r="A37" s="26"/>
      <c r="B37" s="24"/>
      <c r="C37" s="25"/>
      <c r="D37" s="10" t="s">
        <v>14</v>
      </c>
      <c r="E37" s="11">
        <v>87184010.689999998</v>
      </c>
      <c r="F37" s="12">
        <v>87180437.230000004</v>
      </c>
    </row>
    <row r="38" spans="1:6" x14ac:dyDescent="0.2">
      <c r="A38" s="26"/>
      <c r="B38" s="24"/>
      <c r="C38" s="25"/>
      <c r="D38" s="10" t="s">
        <v>3</v>
      </c>
      <c r="E38" s="11">
        <v>4539626</v>
      </c>
      <c r="F38" s="12">
        <v>4539626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-1104028.74</v>
      </c>
      <c r="F40" s="12">
        <v>-1104028.74</v>
      </c>
    </row>
    <row r="41" spans="1:6" x14ac:dyDescent="0.2">
      <c r="A41" s="26"/>
      <c r="B41" s="24"/>
      <c r="C41" s="25"/>
      <c r="D41" s="13"/>
      <c r="E41" s="8"/>
      <c r="F41" s="16"/>
    </row>
    <row r="42" spans="1:6" ht="22.5" x14ac:dyDescent="0.2">
      <c r="A42" s="26"/>
      <c r="B42" s="27"/>
      <c r="C42" s="25"/>
      <c r="D42" s="9" t="s">
        <v>58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152133593.33000001</v>
      </c>
      <c r="F46" s="19">
        <v>138637558.75999999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160398993.99000001</v>
      </c>
      <c r="F48" s="14">
        <v>146997640.80000001</v>
      </c>
    </row>
    <row r="49" spans="1:6" x14ac:dyDescent="0.2">
      <c r="A49" s="23"/>
      <c r="B49" s="24"/>
      <c r="C49" s="24"/>
      <c r="D49" s="28"/>
      <c r="E49" s="25"/>
      <c r="F49" s="25"/>
    </row>
    <row r="51" spans="1:6" ht="12.75" x14ac:dyDescent="0.2">
      <c r="A51" s="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2021-02-11T18:38:56Z</cp:lastPrinted>
  <dcterms:created xsi:type="dcterms:W3CDTF">2012-12-11T20:26:08Z</dcterms:created>
  <dcterms:modified xsi:type="dcterms:W3CDTF">2021-07-22T21:28:57Z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